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8700" activeTab="6"/>
  </bookViews>
  <sheets>
    <sheet name="1" sheetId="26" r:id="rId1"/>
    <sheet name="2" sheetId="19" r:id="rId2"/>
    <sheet name="3" sheetId="21" r:id="rId3"/>
    <sheet name="4" sheetId="15" r:id="rId4"/>
    <sheet name="5" sheetId="12" r:id="rId5"/>
    <sheet name="6" sheetId="23" r:id="rId6"/>
    <sheet name="7" sheetId="24" r:id="rId7"/>
    <sheet name="8" sheetId="30" r:id="rId8"/>
  </sheets>
  <definedNames>
    <definedName name="_xlnm.Print_Titles" localSheetId="1">'2'!$41:$44</definedName>
    <definedName name="_xlnm.Print_Titles" localSheetId="7">'8'!$8:$10</definedName>
    <definedName name="_xlnm.Print_Area" localSheetId="1">'2'!$A$1:$P$62</definedName>
    <definedName name="_xlnm.Print_Area" localSheetId="3">'4'!$A$1:$Z$23</definedName>
    <definedName name="_xlnm.Print_Area" localSheetId="4">'5'!$A$1:$J$21</definedName>
    <definedName name="_xlnm.Print_Area" localSheetId="5">'6'!$A$1:$Z$26</definedName>
    <definedName name="_xlnm.Print_Area" localSheetId="6">'7'!$A$1:$J$24</definedName>
    <definedName name="_xlnm.Print_Area" localSheetId="7">'8'!$A$1:$Q$24</definedName>
  </definedNames>
  <calcPr calcId="145621"/>
  <customWorkbookViews>
    <customWorkbookView name="Aitalina.Androsova - Личное представление" guid="{A87EE431-0DED-477A-8025-B627B7B2BF0E}" mergeInterval="0" personalView="1" maximized="1" windowWidth="1276" windowHeight="852" activeSheetId="3"/>
    <customWorkbookView name="Antonina.Trofimova - Личное представление" guid="{8E3282B6-73DF-4D65-9938-755D1FA272E2}" mergeInterval="0" personalView="1" maximized="1" xWindow="1" yWindow="1" windowWidth="1280" windowHeight="799" activeSheetId="4"/>
    <customWorkbookView name="Zinaida.Izimova - Личное представление" guid="{A7FD0AC3-D7A7-442C-A2C8-E167BA730448}" mergeInterval="0" personalView="1" maximized="1" xWindow="1" yWindow="1" windowWidth="1280" windowHeight="803" activeSheetId="3"/>
    <customWorkbookView name="mariya.sokolova - Личное представление" guid="{4B401088-A13F-4092-AF4E-67FFAE4B71F2}" mergeInterval="0" personalView="1" maximized="1" windowWidth="1276" windowHeight="826" activeSheetId="4"/>
    <customWorkbookView name="oleg.zenchenko - Личное представление" guid="{14A4E192-2055-447F-8818-47F9744277C2}" mergeInterval="0" personalView="1" maximized="1" xWindow="1" yWindow="1" windowWidth="1280" windowHeight="832" activeSheetId="3"/>
    <customWorkbookView name="mikhail.milchakov - Личное представление" guid="{BAD0B34D-09F4-401D-B5AB-28F7A8D9F0DA}" mergeInterval="0" personalView="1" maximized="1" xWindow="1" yWindow="1" windowWidth="1280" windowHeight="803" activeSheetId="3"/>
    <customWorkbookView name="taras.andrusenko - Личное представление" guid="{84421A84-9759-4160-B3C7-3B7D48CB590B}" mergeInterval="0" personalView="1" maximized="1" xWindow="1" yWindow="1" windowWidth="1280" windowHeight="803" activeSheetId="3"/>
    <customWorkbookView name="ekaterina.glushenkov - Личное представление" guid="{DFE7C00B-4551-4BA9-989E-580D61F8188C}" mergeInterval="0" personalView="1" maximized="1" xWindow="1" yWindow="1" windowWidth="1280" windowHeight="804" activeSheetId="3"/>
    <customWorkbookView name="sergey.trubchenkov - Личное представление" guid="{BBA27ECC-961E-4DB2-B9B6-C0367CDD9B24}" mergeInterval="0" personalView="1" maximized="1" xWindow="1" yWindow="1" windowWidth="1280" windowHeight="803" activeSheetId="3"/>
  </customWorkbookViews>
</workbook>
</file>

<file path=xl/calcChain.xml><?xml version="1.0" encoding="utf-8"?>
<calcChain xmlns="http://schemas.openxmlformats.org/spreadsheetml/2006/main">
  <c r="O11" i="30" l="1"/>
  <c r="P11" i="30"/>
  <c r="F12" i="30"/>
  <c r="F11" i="30" s="1"/>
  <c r="H11" i="30" s="1"/>
  <c r="G12" i="30"/>
  <c r="G11" i="30" s="1"/>
  <c r="F13" i="30"/>
  <c r="H13" i="30" s="1"/>
  <c r="G13" i="30"/>
  <c r="F14" i="30"/>
  <c r="H14" i="30" s="1"/>
  <c r="G14" i="30"/>
  <c r="R23" i="30"/>
  <c r="S23" i="30"/>
  <c r="T23" i="30"/>
  <c r="U23" i="30"/>
  <c r="V23" i="30"/>
  <c r="W23" i="30"/>
  <c r="I11" i="30" l="1"/>
  <c r="I14" i="30"/>
  <c r="I13" i="30"/>
  <c r="I12" i="30"/>
  <c r="H12" i="30"/>
</calcChain>
</file>

<file path=xl/sharedStrings.xml><?xml version="1.0" encoding="utf-8"?>
<sst xmlns="http://schemas.openxmlformats.org/spreadsheetml/2006/main" count="383" uniqueCount="183">
  <si>
    <t>за счет средств федерального бюджета</t>
  </si>
  <si>
    <t>всего</t>
  </si>
  <si>
    <t>рублей</t>
  </si>
  <si>
    <t>использование ипотечных кредитов</t>
  </si>
  <si>
    <t>индивидуальное строительство</t>
  </si>
  <si>
    <t>другой способ</t>
  </si>
  <si>
    <t>___________________________________________________________</t>
  </si>
  <si>
    <t>за счет средств бюджета субъекта Российской Федерации</t>
  </si>
  <si>
    <t>серия, номер</t>
  </si>
  <si>
    <t>кем, когда выдан</t>
  </si>
  <si>
    <t>число, месяц, год рождения</t>
  </si>
  <si>
    <t>Расчетная (средняя) стоимость жилья</t>
  </si>
  <si>
    <t>кем, когда выдано</t>
  </si>
  <si>
    <t>родственные отношения (супруг, супруга, сын, дочь)</t>
  </si>
  <si>
    <t>Итого:</t>
  </si>
  <si>
    <t>(наименование субъекта Российской Федерации)</t>
  </si>
  <si>
    <t>Количество молодых семей, привлекших дополнительные финансовые средства</t>
  </si>
  <si>
    <t>УТВЕРЖДАЮ:</t>
  </si>
  <si>
    <t>Дата, номер решения о признании молодой семьи участником программы</t>
  </si>
  <si>
    <t>Сведения о членах молодой семьи - участников программы</t>
  </si>
  <si>
    <t>(дата)</t>
  </si>
  <si>
    <t>данные свидетельства о браке</t>
  </si>
  <si>
    <t>№</t>
  </si>
  <si>
    <t xml:space="preserve">дата </t>
  </si>
  <si>
    <t>из них за счет средств местного бюджета, рублей</t>
  </si>
  <si>
    <t>ИЗМЕНЕНИЕ</t>
  </si>
  <si>
    <t>Сведения о членах молодой семьи - участницы программы</t>
  </si>
  <si>
    <t>II Сведения о дополнительно включенных в список молодых семей - претендентов на получение социальных выплат</t>
  </si>
  <si>
    <t>I Сведения об исключении из списка  молодых семей - претендентов на получение социальных выплат</t>
  </si>
  <si>
    <t xml:space="preserve"> рублей</t>
  </si>
  <si>
    <t>в том числе:</t>
  </si>
  <si>
    <t>Руководитель высшего исполнительного органа государственной власти субъекта 
Российской Федерации</t>
  </si>
  <si>
    <t>всего, рублей</t>
  </si>
  <si>
    <t>* указывается в соответствии с основаниями, предусмотренными нормативными правовыми актами Российской Федерации и субъекта Российской Федерации</t>
  </si>
  <si>
    <t xml:space="preserve">за счет средств бюджета субъекта Российской Федерации </t>
  </si>
  <si>
    <t>данные паспорта гражданина Российской Федерации или свидетельства о рождении несовершеннолетнего, не достигшего 14 лет</t>
  </si>
  <si>
    <t>Должность</t>
  </si>
  <si>
    <t>Дата</t>
  </si>
  <si>
    <t>Контактный телефон исполнителя 8 (      )</t>
  </si>
  <si>
    <t>объем собственных средств молодых семей</t>
  </si>
  <si>
    <t>объем дополнительных средств иных организаций, участвующих в подпрограмме</t>
  </si>
  <si>
    <t>средства материнского капитала</t>
  </si>
  <si>
    <t>единиц</t>
  </si>
  <si>
    <t>без использования ипотечного кредита</t>
  </si>
  <si>
    <t>* Указывается количество молодых семей, улучшивших жилищные условия указанным способом</t>
  </si>
  <si>
    <t>Способ улучшения жилищных условий*</t>
  </si>
  <si>
    <t>№ п/п в списке 
 молодых семей-претендентов на получение социальных выплат текущем финансовом году</t>
  </si>
  <si>
    <t>Предусмотренные объемы финансирования в текущем финансовом году за счет средств федерального бюджета, бюджета субъекта Российской Федерации и бюджетов муниципальных образований</t>
  </si>
  <si>
    <t>Запланировано к привлечению в текущем финансовом году из внебюджетных источников</t>
  </si>
  <si>
    <t>Общий объем оплаченных социальных выплат 
(за счет ассигнований, выделенных в текущем финансовом году )</t>
  </si>
  <si>
    <t>Присвоенный № п/п в списке 
 молодых семей-претендентов на получение социальных выплат текущем финансовом году</t>
  </si>
  <si>
    <t>Основание (причина) исключения семьи из списка молодых семей-претендентов на получение социальных выплат текущем финансовом году*</t>
  </si>
  <si>
    <t>Основание (причина) включения семьи в список молодых семей-претендентов на получение социальных выплат текущем финансовом году*</t>
  </si>
  <si>
    <t>Реквизиты принятия решения об исключении  из списка молодых семей-претендентов на  получение социальных выплат текущем финансовом году*</t>
  </si>
  <si>
    <t>Объем привлеченных внебюджетных  средств в текущем финансовом году</t>
  </si>
  <si>
    <t>Реквизиты принятия решения о включении в список молодых семей-претендентов на получение социальных выплат текущем финансовом году*</t>
  </si>
  <si>
    <t xml:space="preserve">______________________________________________________
(наименование субъекта Российской Федерации)
</t>
  </si>
  <si>
    <t>за ____ квартал 20__ года</t>
  </si>
  <si>
    <t>Сведения о выданном свидетельстве</t>
  </si>
  <si>
    <t>Фактическая стоимость жилья</t>
  </si>
  <si>
    <t>Размер социальной выплаты, указанный в свидетельстве, рублей</t>
  </si>
  <si>
    <t>Способ приобретения жилья*</t>
  </si>
  <si>
    <t>Оплачено свидетельств*</t>
  </si>
  <si>
    <t>номер, дата выдачи свидетельства</t>
  </si>
  <si>
    <t>дата окончания срока действия свидетельства</t>
  </si>
  <si>
    <t>%</t>
  </si>
  <si>
    <t>да</t>
  </si>
  <si>
    <t>нет</t>
  </si>
  <si>
    <t>из них за счет средств регионального бюджета, рублей</t>
  </si>
  <si>
    <t>* В случае соответствия данных графе в соответствующей ячейке ставится знак "1" для каждой молодой семьи, улучшившей жилищные условия указанным способом.</t>
  </si>
  <si>
    <t>№ п/п в списке 
 молодых семей-претендентов на получение социальных выплат в ____ году</t>
  </si>
  <si>
    <t>Предусмотренные объемы финансирования в текущем финансовом году (в соответствии с Соглашением)</t>
  </si>
  <si>
    <t>Место печати</t>
  </si>
  <si>
    <t>количество выданных свидетельств, штук.</t>
  </si>
  <si>
    <t>(фамилия имя отчество)</t>
  </si>
  <si>
    <t>члены семьи (фамилия имя отчество)</t>
  </si>
  <si>
    <t>стоимость 1 квадратного метра, рублей</t>
  </si>
  <si>
    <t>размер общей площади жилого помещения на семью (квадратных метров)</t>
  </si>
  <si>
    <t xml:space="preserve">Фамилия имя отчество исполнителя </t>
  </si>
  <si>
    <t>__________________                    Фамилия имя отчество</t>
  </si>
  <si>
    <t>за счет средств бюджета муниципальных образований</t>
  </si>
  <si>
    <t>№ п/п</t>
  </si>
  <si>
    <t>15 = 13х14</t>
  </si>
  <si>
    <t>17=16/15х100%</t>
  </si>
  <si>
    <t>Муниципальное образование "___________________"</t>
  </si>
  <si>
    <t>…</t>
  </si>
  <si>
    <t>_________________________                            (фамилия имя отчество)</t>
  </si>
  <si>
    <t xml:space="preserve"> Место печати</t>
  </si>
  <si>
    <t>13=11х12</t>
  </si>
  <si>
    <t>Распределено между муниципальными образованиями</t>
  </si>
  <si>
    <t xml:space="preserve">за счет средств федерального бюджета </t>
  </si>
  <si>
    <t>из них за счет средств федерального бюджета, рублей</t>
  </si>
  <si>
    <t>___________________________________</t>
  </si>
  <si>
    <t>Руководитель высшего исполнительного органа государственной власти субъекта Российской Федерации</t>
  </si>
  <si>
    <t xml:space="preserve"> списка молодых семей - претендентов на получение социальных выплат в 20___ году</t>
  </si>
  <si>
    <t>за ____ квартал  20 ___ года</t>
  </si>
  <si>
    <t>Количество молодых семей, получивших свидетельства о праве на получение социальной выплаты на приобретение (строительство) жилого помещения</t>
  </si>
  <si>
    <t>общая сумма социальной выплаты, указанная в свидетельстве</t>
  </si>
  <si>
    <t>процент выполнения целевого показателя  результативности</t>
  </si>
  <si>
    <t>Количество молодых семей в списке претендентов на получение социальных выплат к Соглашению в 20__ году</t>
  </si>
  <si>
    <t xml:space="preserve">Количество молодых семей, реализовавших свидетельства за счет ассигнований, выделенных в текущем финансовом году </t>
  </si>
  <si>
    <t>объем  средств кредитных организаций, а также других организаций, предоставляющих кредиты и займы</t>
  </si>
  <si>
    <t>Процент выполнения объемов, запланированых к привлечению в текущем финансовом году из внебюджетных источников</t>
  </si>
  <si>
    <t>процент от общего количества выданных свидетельств</t>
  </si>
  <si>
    <t>____________    фамилия имя отчество</t>
  </si>
  <si>
    <t xml:space="preserve">             Место печати</t>
  </si>
  <si>
    <t>за ___ квартал  20___ года</t>
  </si>
  <si>
    <t>за ___ квартал 20 ___ года</t>
  </si>
  <si>
    <t>Перечислено на счет, на котором в соответствии с бюджетным законодательством Российской Федерации учитываются операции со средствами, поступающими во временное распоряжение получателей средств бюджета Российской Федерации</t>
  </si>
  <si>
    <t>5=2+3+4</t>
  </si>
  <si>
    <t>3=4+5+6+7</t>
  </si>
  <si>
    <t>8=3/2
х100%</t>
  </si>
  <si>
    <t>2=1/0,35х0,65</t>
  </si>
  <si>
    <t>9=7/6х100%</t>
  </si>
  <si>
    <t>Размер субсидии из федерального бюджета бюджету субъекта Российской Федерации в 20___ году (в соответствии с законом о бюджете на соответствующий год)</t>
  </si>
  <si>
    <t>18=15+16+17</t>
  </si>
  <si>
    <t>СВЕДЕНИЯ
о привлеченных внебюджетных источниках финансирования основного мероприятия «Обеспечение  жильем молодых семей» государственной программы Российской Федерации «Обеспечение доступным и комфортным жильем и коммунальными услугами граждан Российской Федерации» утвержденной постановлением Правительства Российской Федерации от 30 декабря 2017 г. № 1710 в 20__ году (нарастающим итогом)</t>
  </si>
  <si>
    <t>СВЕДЕНИЯ
        о расходовании средств федерального бюджета, предоставленных на реализацию основного мероприятия "Обеспечение жильем молодых семей" государственной программы Российской Федерации «Обеспечение доступным и комфортным жильем и коммунальными услугами граждан Российской Федерации» утвержденной постановлением Правительства Российской Федерации от 30 декабря 2017 г. № 1710 в 20__ году (нарастающим итогом)</t>
  </si>
  <si>
    <t xml:space="preserve">О Т Ч Е Т
              об использовании средств федерального бюджета,   бюджета субъекта Российской Федерации и местных бюджетов,  выделенных на предоставление социальных выплат молодым семьям в рамках основного мероприятия "Обеспечение жильем молодых семей" государственной программы Российской Федерации
            "Обеспечение доступным и комфортным жильем и коммунальными услугами граждан Российской Федерации (нарастающим итогом).
</t>
  </si>
  <si>
    <t>Общий остаток объема финансирования (нарастающим итогом)</t>
  </si>
  <si>
    <t>19=2-15</t>
  </si>
  <si>
    <t>20=3-16</t>
  </si>
  <si>
    <t>21=4-17</t>
  </si>
  <si>
    <t>22=19+20+21</t>
  </si>
  <si>
    <t>Приложение № 3</t>
  </si>
  <si>
    <t>Приложение № 5</t>
  </si>
  <si>
    <t>наименование субъекта Российской Федерации</t>
  </si>
  <si>
    <t>Приложение № 4</t>
  </si>
  <si>
    <t>Приложение№ 2</t>
  </si>
  <si>
    <t>Приложение № 6</t>
  </si>
  <si>
    <t>Приложение№ 7</t>
  </si>
  <si>
    <t>* В Примечание вводится информаиция по срокам заключения контрактов (в том случае, если на момент заполнения отчета контракт еще не заключен), обоснование отсутствия контракта на момент подготовки отчета, все изменения и дополнения, касаемые исполнения условий Соглашения о предоставлении субсидии из средств федерального бюджета бюджету субъекта Российской Федерации в рамках приоритетного проекта "Ипотека и арендное жилье", иная информация, касаемая реализации основного мероприятия.</t>
  </si>
  <si>
    <t>- местный бюджет</t>
  </si>
  <si>
    <t>- бюджет субъекта РФ</t>
  </si>
  <si>
    <t>- федеральный бюджет</t>
  </si>
  <si>
    <t>Всего, в том числе:</t>
  </si>
  <si>
    <t>Объект № 2</t>
  </si>
  <si>
    <t>1.2</t>
  </si>
  <si>
    <t>Объект № 1</t>
  </si>
  <si>
    <t>1.1</t>
  </si>
  <si>
    <t>Соглашение (дата, №)</t>
  </si>
  <si>
    <t>ИТОГО ПО СУБЪЕКТУ</t>
  </si>
  <si>
    <t>Факт (на конец отч. квартала)</t>
  </si>
  <si>
    <t>План (на конец года)</t>
  </si>
  <si>
    <t>тыс. руб.</t>
  </si>
  <si>
    <t>Примечание*</t>
  </si>
  <si>
    <t>Достижение результативности (% технической готовности объекта)</t>
  </si>
  <si>
    <t>Необходимо освоить для использования соглашения</t>
  </si>
  <si>
    <t>Фактически использовано средств</t>
  </si>
  <si>
    <t>Кассовое исполнение</t>
  </si>
  <si>
    <t>Предусмотрено средств на реализацию мероприятия</t>
  </si>
  <si>
    <t>Наименование источника финансирования</t>
  </si>
  <si>
    <t>Сметная стоимость строительства</t>
  </si>
  <si>
    <t xml:space="preserve">Сроки строительства </t>
  </si>
  <si>
    <t>Наименование мероприятия/объекта</t>
  </si>
  <si>
    <t>тыс. рублей</t>
  </si>
  <si>
    <t>Субъект Российской Федерации</t>
  </si>
  <si>
    <t>Информация в части реализации основного мероприятия "Повышение устойчивости жилых домов, основных объектов и систем жизнеобеспечения в сейсмических районах Российской Федерации"</t>
  </si>
  <si>
    <t xml:space="preserve">Приложение №1 </t>
  </si>
  <si>
    <t>* В Примечание вводится информаиция по срокам заключения контрактов (в том случае, если на момент заполнения отчета контракт еще не заключен), обоснование отсутствия контракта на момент подготовки отчета, все изменения и дополнения, касаемые исполнения условий Соглашения о предоставлении субсидии из средств федерального бюджета бюджету субъекта Российской Федерации в рамках приоритетного проекта "Ипотека и арендное жилье".</t>
  </si>
  <si>
    <t>Всего, том числе:</t>
  </si>
  <si>
    <t>ИТОГО ПО СУБЪЕКТУ:</t>
  </si>
  <si>
    <t>1</t>
  </si>
  <si>
    <t>ИТОГО:</t>
  </si>
  <si>
    <t>Проекты жс</t>
  </si>
  <si>
    <t>ш-д</t>
  </si>
  <si>
    <t>дороги</t>
  </si>
  <si>
    <t>школы</t>
  </si>
  <si>
    <t>дс</t>
  </si>
  <si>
    <t>Пол</t>
  </si>
  <si>
    <t>Факт</t>
  </si>
  <si>
    <t>План</t>
  </si>
  <si>
    <r>
      <t>Примечание</t>
    </r>
    <r>
      <rPr>
        <b/>
        <vertAlign val="superscript"/>
        <sz val="14"/>
        <rFont val="Times New Roman"/>
        <family val="1"/>
        <charset val="204"/>
      </rPr>
      <t>*</t>
    </r>
    <r>
      <rPr>
        <b/>
        <sz val="14"/>
        <rFont val="Times New Roman"/>
        <family val="1"/>
        <charset val="204"/>
      </rPr>
      <t xml:space="preserve">
</t>
    </r>
  </si>
  <si>
    <t>Достижение показателей, объем ввода жилья                (тыс. кв. м)</t>
  </si>
  <si>
    <t>Наиемнование проекта жилищного строительства</t>
  </si>
  <si>
    <t>Уровень софинансирования</t>
  </si>
  <si>
    <t>Техническая готовность объекта %</t>
  </si>
  <si>
    <t>Необходимо освоить
для исполнения соглашения</t>
  </si>
  <si>
    <t>Источники финансирования</t>
  </si>
  <si>
    <t>Сметная стоимость строительства, тыс. руб</t>
  </si>
  <si>
    <t>Срок завершения строительства</t>
  </si>
  <si>
    <t>Отчет об использовании средств федерального бюджета Российской Федерации предоставленных бюджету субъекта Российской Федерации на мероприятия по развитию жилищного строительства  в рамках 
приоритетного проекта "Ипотека и арендное жилье"</t>
  </si>
  <si>
    <t>Приложение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</si>
</sst>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0.0%"/>
    <numFmt numFmtId="166" formatCode="000000"/>
    <numFmt numFmtId="167" formatCode="_-* #,##0.00_р_._-;\-* #,##0.00_р_._-;_-* &quot;-&quot;??_р_._-;_-@_-"/>
    <numFmt numFmtId="168" formatCode="#,##0.000"/>
  </numFmts>
  <fonts count="5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3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5" borderId="0" applyNumberFormat="0" applyBorder="0" applyAlignment="0" applyProtection="0"/>
    <xf numFmtId="0" fontId="39" fillId="9" borderId="0" applyNumberFormat="0" applyBorder="0" applyAlignment="0" applyProtection="0"/>
    <xf numFmtId="0" fontId="40" fillId="26" borderId="37" applyNumberFormat="0" applyAlignment="0" applyProtection="0"/>
    <xf numFmtId="0" fontId="41" fillId="27" borderId="38" applyNumberFormat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44" fillId="0" borderId="39" applyNumberFormat="0" applyFill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47" fillId="13" borderId="37" applyNumberFormat="0" applyAlignment="0" applyProtection="0"/>
    <xf numFmtId="0" fontId="48" fillId="0" borderId="42" applyNumberFormat="0" applyFill="0" applyAlignment="0" applyProtection="0"/>
    <xf numFmtId="0" fontId="49" fillId="28" borderId="0" applyNumberFormat="0" applyBorder="0" applyAlignment="0" applyProtection="0"/>
    <xf numFmtId="0" fontId="3" fillId="29" borderId="43" applyNumberFormat="0" applyFont="0" applyAlignment="0" applyProtection="0"/>
    <xf numFmtId="0" fontId="50" fillId="26" borderId="44" applyNumberFormat="0" applyAlignment="0" applyProtection="0"/>
    <xf numFmtId="0" fontId="51" fillId="0" borderId="0" applyNumberFormat="0" applyFill="0" applyBorder="0" applyAlignment="0" applyProtection="0"/>
    <xf numFmtId="0" fontId="52" fillId="0" borderId="45" applyNumberFormat="0" applyFill="0" applyAlignment="0" applyProtection="0"/>
    <xf numFmtId="0" fontId="53" fillId="0" borderId="0" applyNumberForma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</cellStyleXfs>
  <cellXfs count="509">
    <xf numFmtId="0" fontId="0" fillId="0" borderId="0" xfId="0"/>
    <xf numFmtId="0" fontId="7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6" fillId="0" borderId="0" xfId="0" applyFont="1" applyBorder="1" applyAlignment="1">
      <alignment wrapText="1"/>
    </xf>
    <xf numFmtId="0" fontId="9" fillId="0" borderId="0" xfId="0" applyFont="1" applyFill="1" applyBorder="1"/>
    <xf numFmtId="0" fontId="9" fillId="0" borderId="0" xfId="0" applyFont="1"/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164" fontId="9" fillId="0" borderId="0" xfId="0" applyNumberFormat="1" applyFont="1" applyFill="1" applyAlignment="1">
      <alignment horizontal="centerContinuous" vertical="center"/>
    </xf>
    <xf numFmtId="0" fontId="8" fillId="0" borderId="0" xfId="0" applyFont="1" applyAlignment="1">
      <alignment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0" fontId="10" fillId="0" borderId="0" xfId="0" applyFont="1"/>
    <xf numFmtId="49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/>
    <xf numFmtId="49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13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Fill="1" applyBorder="1"/>
    <xf numFmtId="0" fontId="10" fillId="0" borderId="5" xfId="0" applyFont="1" applyBorder="1"/>
    <xf numFmtId="4" fontId="10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9" fillId="0" borderId="7" xfId="0" applyFont="1" applyBorder="1"/>
    <xf numFmtId="0" fontId="10" fillId="0" borderId="0" xfId="0" applyFont="1" applyBorder="1" applyAlignment="1"/>
    <xf numFmtId="0" fontId="10" fillId="0" borderId="7" xfId="0" applyFont="1" applyBorder="1" applyAlignment="1"/>
    <xf numFmtId="0" fontId="10" fillId="0" borderId="0" xfId="0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vertical="center" wrapText="1"/>
    </xf>
    <xf numFmtId="0" fontId="10" fillId="0" borderId="0" xfId="0" applyFont="1" applyBorder="1"/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8" fillId="0" borderId="0" xfId="0" applyFont="1" applyBorder="1" applyAlignment="1"/>
    <xf numFmtId="0" fontId="8" fillId="0" borderId="0" xfId="0" applyFont="1" applyBorder="1"/>
    <xf numFmtId="0" fontId="8" fillId="0" borderId="0" xfId="0" applyFont="1"/>
    <xf numFmtId="0" fontId="10" fillId="2" borderId="1" xfId="0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65" fontId="10" fillId="0" borderId="0" xfId="2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/>
    </xf>
    <xf numFmtId="0" fontId="10" fillId="2" borderId="5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8" fillId="0" borderId="0" xfId="0" applyFont="1" applyBorder="1" applyAlignment="1">
      <alignment wrapText="1"/>
    </xf>
    <xf numFmtId="0" fontId="10" fillId="0" borderId="0" xfId="0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/>
    </xf>
    <xf numFmtId="0" fontId="19" fillId="0" borderId="1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vertical="center"/>
    </xf>
    <xf numFmtId="0" fontId="20" fillId="0" borderId="7" xfId="0" applyFont="1" applyBorder="1"/>
    <xf numFmtId="0" fontId="19" fillId="0" borderId="8" xfId="0" applyFont="1" applyFill="1" applyBorder="1" applyAlignment="1">
      <alignment vertical="center"/>
    </xf>
    <xf numFmtId="0" fontId="19" fillId="0" borderId="3" xfId="0" applyFont="1" applyBorder="1" applyAlignment="1">
      <alignment vertical="top"/>
    </xf>
    <xf numFmtId="0" fontId="19" fillId="0" borderId="10" xfId="0" applyFont="1" applyBorder="1" applyAlignment="1">
      <alignment vertical="top"/>
    </xf>
    <xf numFmtId="0" fontId="11" fillId="0" borderId="0" xfId="0" applyFont="1" applyAlignment="1"/>
    <xf numFmtId="0" fontId="11" fillId="0" borderId="0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5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top"/>
    </xf>
    <xf numFmtId="0" fontId="10" fillId="0" borderId="7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/>
    </xf>
    <xf numFmtId="165" fontId="10" fillId="0" borderId="1" xfId="2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0" xfId="4"/>
    <xf numFmtId="0" fontId="24" fillId="0" borderId="1" xfId="4" applyFont="1" applyBorder="1" applyAlignment="1">
      <alignment horizontal="center" vertical="center"/>
    </xf>
    <xf numFmtId="4" fontId="24" fillId="0" borderId="1" xfId="4" applyNumberFormat="1" applyFont="1" applyBorder="1" applyAlignment="1">
      <alignment horizontal="right" vertical="center"/>
    </xf>
    <xf numFmtId="0" fontId="24" fillId="0" borderId="1" xfId="4" applyFont="1" applyBorder="1" applyAlignment="1">
      <alignment horizontal="left" vertical="center"/>
    </xf>
    <xf numFmtId="49" fontId="24" fillId="0" borderId="1" xfId="4" applyNumberFormat="1" applyFont="1" applyBorder="1" applyAlignment="1">
      <alignment horizontal="center" vertical="center"/>
    </xf>
    <xf numFmtId="0" fontId="24" fillId="0" borderId="6" xfId="4" applyFont="1" applyBorder="1" applyAlignment="1">
      <alignment horizontal="center" vertical="center"/>
    </xf>
    <xf numFmtId="2" fontId="24" fillId="0" borderId="6" xfId="4" applyNumberFormat="1" applyFont="1" applyBorder="1" applyAlignment="1">
      <alignment horizontal="right" vertical="center"/>
    </xf>
    <xf numFmtId="49" fontId="26" fillId="0" borderId="6" xfId="4" applyNumberFormat="1" applyFont="1" applyBorder="1" applyAlignment="1">
      <alignment horizontal="left" vertical="center"/>
    </xf>
    <xf numFmtId="10" fontId="24" fillId="0" borderId="1" xfId="4" applyNumberFormat="1" applyFont="1" applyBorder="1" applyAlignment="1">
      <alignment horizontal="center" vertical="center"/>
    </xf>
    <xf numFmtId="0" fontId="24" fillId="0" borderId="1" xfId="4" applyFont="1" applyBorder="1" applyAlignment="1">
      <alignment horizontal="right" vertical="center"/>
    </xf>
    <xf numFmtId="49" fontId="26" fillId="0" borderId="1" xfId="4" applyNumberFormat="1" applyFont="1" applyBorder="1" applyAlignment="1">
      <alignment horizontal="left" vertical="center"/>
    </xf>
    <xf numFmtId="49" fontId="27" fillId="0" borderId="1" xfId="4" applyNumberFormat="1" applyFont="1" applyBorder="1" applyAlignment="1">
      <alignment horizontal="left" vertical="center"/>
    </xf>
    <xf numFmtId="0" fontId="26" fillId="0" borderId="1" xfId="4" applyFont="1" applyBorder="1" applyAlignment="1">
      <alignment horizontal="left" vertical="center"/>
    </xf>
    <xf numFmtId="2" fontId="24" fillId="0" borderId="1" xfId="4" applyNumberFormat="1" applyFont="1" applyBorder="1" applyAlignment="1">
      <alignment horizontal="center" vertical="center"/>
    </xf>
    <xf numFmtId="49" fontId="28" fillId="0" borderId="1" xfId="4" applyNumberFormat="1" applyFont="1" applyBorder="1" applyAlignment="1">
      <alignment horizontal="center" vertical="center"/>
    </xf>
    <xf numFmtId="2" fontId="28" fillId="0" borderId="1" xfId="4" applyNumberFormat="1" applyFont="1" applyBorder="1" applyAlignment="1">
      <alignment horizontal="center" vertical="center"/>
    </xf>
    <xf numFmtId="49" fontId="29" fillId="0" borderId="1" xfId="4" applyNumberFormat="1" applyFont="1" applyBorder="1" applyAlignment="1">
      <alignment horizontal="left" vertical="center"/>
    </xf>
    <xf numFmtId="166" fontId="24" fillId="0" borderId="1" xfId="4" applyNumberFormat="1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 wrapText="1"/>
    </xf>
    <xf numFmtId="0" fontId="1" fillId="0" borderId="0" xfId="4" applyAlignment="1">
      <alignment horizontal="center"/>
    </xf>
    <xf numFmtId="0" fontId="1" fillId="0" borderId="0" xfId="4" applyAlignment="1">
      <alignment horizontal="right"/>
    </xf>
    <xf numFmtId="0" fontId="1" fillId="0" borderId="0" xfId="4" applyAlignment="1"/>
    <xf numFmtId="0" fontId="4" fillId="0" borderId="0" xfId="0" applyFont="1" applyFill="1"/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4" fontId="4" fillId="0" borderId="0" xfId="0" applyNumberFormat="1" applyFont="1" applyFill="1"/>
    <xf numFmtId="9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9" fontId="11" fillId="6" borderId="19" xfId="0" applyNumberFormat="1" applyFont="1" applyFill="1" applyBorder="1" applyAlignment="1">
      <alignment horizontal="center" vertical="center" wrapText="1" shrinkToFit="1"/>
    </xf>
    <xf numFmtId="167" fontId="30" fillId="6" borderId="19" xfId="0" applyNumberFormat="1" applyFont="1" applyFill="1" applyBorder="1" applyAlignment="1">
      <alignment horizontal="center" vertical="center"/>
    </xf>
    <xf numFmtId="39" fontId="4" fillId="0" borderId="18" xfId="0" applyNumberFormat="1" applyFont="1" applyFill="1" applyBorder="1" applyAlignment="1">
      <alignment horizontal="right" vertical="center" wrapText="1" shrinkToFit="1"/>
    </xf>
    <xf numFmtId="49" fontId="15" fillId="0" borderId="19" xfId="0" applyNumberFormat="1" applyFont="1" applyBorder="1" applyAlignment="1">
      <alignment wrapText="1"/>
    </xf>
    <xf numFmtId="9" fontId="11" fillId="6" borderId="1" xfId="0" applyNumberFormat="1" applyFont="1" applyFill="1" applyBorder="1" applyAlignment="1">
      <alignment horizontal="center" vertical="center" wrapText="1" shrinkToFit="1"/>
    </xf>
    <xf numFmtId="167" fontId="30" fillId="6" borderId="1" xfId="0" applyNumberFormat="1" applyFont="1" applyFill="1" applyBorder="1" applyAlignment="1">
      <alignment horizontal="center" vertical="center"/>
    </xf>
    <xf numFmtId="39" fontId="4" fillId="0" borderId="1" xfId="0" applyNumberFormat="1" applyFont="1" applyFill="1" applyBorder="1" applyAlignment="1">
      <alignment horizontal="right" vertical="center" wrapText="1" shrinkToFit="1"/>
    </xf>
    <xf numFmtId="49" fontId="15" fillId="0" borderId="1" xfId="0" applyNumberFormat="1" applyFont="1" applyBorder="1" applyAlignment="1">
      <alignment wrapText="1"/>
    </xf>
    <xf numFmtId="167" fontId="31" fillId="6" borderId="1" xfId="0" applyNumberFormat="1" applyFont="1" applyFill="1" applyBorder="1" applyAlignment="1">
      <alignment horizontal="center" vertical="center"/>
    </xf>
    <xf numFmtId="39" fontId="32" fillId="0" borderId="1" xfId="0" applyNumberFormat="1" applyFont="1" applyFill="1" applyBorder="1" applyAlignment="1">
      <alignment horizontal="right" vertical="center" wrapText="1" shrinkToFit="1"/>
    </xf>
    <xf numFmtId="49" fontId="31" fillId="0" borderId="1" xfId="0" applyNumberFormat="1" applyFont="1" applyBorder="1" applyAlignment="1">
      <alignment wrapText="1"/>
    </xf>
    <xf numFmtId="39" fontId="15" fillId="0" borderId="1" xfId="0" applyNumberFormat="1" applyFont="1" applyFill="1" applyBorder="1" applyAlignment="1">
      <alignment horizontal="right" vertical="center" wrapText="1" shrinkToFit="1"/>
    </xf>
    <xf numFmtId="49" fontId="30" fillId="0" borderId="1" xfId="0" applyNumberFormat="1" applyFont="1" applyBorder="1" applyAlignment="1">
      <alignment wrapText="1"/>
    </xf>
    <xf numFmtId="9" fontId="11" fillId="7" borderId="1" xfId="0" applyNumberFormat="1" applyFont="1" applyFill="1" applyBorder="1" applyAlignment="1">
      <alignment horizontal="center" vertical="center" wrapText="1" shrinkToFit="1"/>
    </xf>
    <xf numFmtId="167" fontId="30" fillId="7" borderId="1" xfId="0" applyNumberFormat="1" applyFont="1" applyFill="1" applyBorder="1" applyAlignment="1">
      <alignment horizontal="center" vertical="center"/>
    </xf>
    <xf numFmtId="4" fontId="30" fillId="7" borderId="1" xfId="0" applyNumberFormat="1" applyFont="1" applyFill="1" applyBorder="1" applyAlignment="1">
      <alignment horizontal="right" vertical="center"/>
    </xf>
    <xf numFmtId="49" fontId="15" fillId="7" borderId="27" xfId="0" applyNumberFormat="1" applyFont="1" applyFill="1" applyBorder="1" applyAlignment="1">
      <alignment vertical="center" wrapText="1" shrinkToFit="1"/>
    </xf>
    <xf numFmtId="49" fontId="15" fillId="7" borderId="1" xfId="0" applyNumberFormat="1" applyFont="1" applyFill="1" applyBorder="1" applyAlignment="1">
      <alignment vertical="center" wrapText="1" shrinkToFit="1"/>
    </xf>
    <xf numFmtId="167" fontId="31" fillId="7" borderId="1" xfId="0" applyNumberFormat="1" applyFont="1" applyFill="1" applyBorder="1" applyAlignment="1">
      <alignment horizontal="center" vertical="center"/>
    </xf>
    <xf numFmtId="4" fontId="31" fillId="7" borderId="1" xfId="0" applyNumberFormat="1" applyFont="1" applyFill="1" applyBorder="1" applyAlignment="1">
      <alignment horizontal="right" vertical="center"/>
    </xf>
    <xf numFmtId="49" fontId="31" fillId="7" borderId="1" xfId="0" applyNumberFormat="1" applyFont="1" applyFill="1" applyBorder="1" applyAlignment="1">
      <alignment vertical="center" wrapText="1" shrinkToFit="1"/>
    </xf>
    <xf numFmtId="9" fontId="11" fillId="7" borderId="2" xfId="0" applyNumberFormat="1" applyFont="1" applyFill="1" applyBorder="1" applyAlignment="1">
      <alignment horizontal="center" vertical="center" wrapText="1" shrinkToFit="1"/>
    </xf>
    <xf numFmtId="167" fontId="30" fillId="7" borderId="2" xfId="0" applyNumberFormat="1" applyFont="1" applyFill="1" applyBorder="1" applyAlignment="1">
      <alignment horizontal="center" vertical="center"/>
    </xf>
    <xf numFmtId="4" fontId="30" fillId="7" borderId="2" xfId="0" applyNumberFormat="1" applyFont="1" applyFill="1" applyBorder="1" applyAlignment="1">
      <alignment horizontal="right" vertical="center"/>
    </xf>
    <xf numFmtId="49" fontId="15" fillId="7" borderId="2" xfId="0" applyNumberFormat="1" applyFont="1" applyFill="1" applyBorder="1" applyAlignment="1">
      <alignment vertical="center" wrapText="1" shrinkToFit="1"/>
    </xf>
    <xf numFmtId="9" fontId="11" fillId="0" borderId="11" xfId="0" applyNumberFormat="1" applyFont="1" applyFill="1" applyBorder="1" applyAlignment="1">
      <alignment horizontal="center" vertical="center" wrapText="1" shrinkToFit="1"/>
    </xf>
    <xf numFmtId="4" fontId="11" fillId="0" borderId="6" xfId="0" applyNumberFormat="1" applyFont="1" applyBorder="1" applyAlignment="1">
      <alignment horizontal="right"/>
    </xf>
    <xf numFmtId="4" fontId="33" fillId="0" borderId="6" xfId="0" applyNumberFormat="1" applyFont="1" applyBorder="1" applyAlignment="1">
      <alignment horizontal="right"/>
    </xf>
    <xf numFmtId="49" fontId="11" fillId="0" borderId="6" xfId="0" applyNumberFormat="1" applyFont="1" applyBorder="1" applyAlignment="1">
      <alignment wrapText="1"/>
    </xf>
    <xf numFmtId="9" fontId="11" fillId="0" borderId="5" xfId="0" applyNumberFormat="1" applyFont="1" applyFill="1" applyBorder="1" applyAlignment="1">
      <alignment horizontal="center" vertical="center" wrapText="1" shrinkToFit="1"/>
    </xf>
    <xf numFmtId="4" fontId="11" fillId="0" borderId="1" xfId="0" applyNumberFormat="1" applyFont="1" applyBorder="1" applyAlignment="1">
      <alignment horizontal="right"/>
    </xf>
    <xf numFmtId="4" fontId="33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wrapText="1"/>
    </xf>
    <xf numFmtId="9" fontId="11" fillId="0" borderId="1" xfId="0" applyNumberFormat="1" applyFont="1" applyFill="1" applyBorder="1" applyAlignment="1">
      <alignment horizontal="center" vertical="center" wrapText="1" shrinkToFit="1"/>
    </xf>
    <xf numFmtId="4" fontId="34" fillId="0" borderId="1" xfId="0" applyNumberFormat="1" applyFont="1" applyBorder="1" applyAlignment="1">
      <alignment horizontal="right"/>
    </xf>
    <xf numFmtId="168" fontId="34" fillId="6" borderId="1" xfId="0" applyNumberFormat="1" applyFont="1" applyFill="1" applyBorder="1" applyAlignment="1">
      <alignment horizontal="right"/>
    </xf>
    <xf numFmtId="49" fontId="34" fillId="0" borderId="1" xfId="0" applyNumberFormat="1" applyFont="1" applyBorder="1" applyAlignment="1">
      <alignment wrapText="1"/>
    </xf>
    <xf numFmtId="0" fontId="11" fillId="0" borderId="0" xfId="0" applyFont="1" applyFill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 wrapText="1" shrinkToFit="1"/>
    </xf>
    <xf numFmtId="1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30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 shrinkToFit="1"/>
    </xf>
    <xf numFmtId="9" fontId="11" fillId="0" borderId="2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32" fillId="0" borderId="0" xfId="0" applyFont="1" applyFill="1"/>
    <xf numFmtId="0" fontId="32" fillId="0" borderId="0" xfId="0" applyFont="1" applyFill="1" applyAlignment="1">
      <alignment horizontal="center" vertical="top"/>
    </xf>
    <xf numFmtId="14" fontId="32" fillId="0" borderId="0" xfId="0" applyNumberFormat="1" applyFont="1" applyFill="1" applyAlignment="1">
      <alignment horizontal="center" vertical="top"/>
    </xf>
    <xf numFmtId="0" fontId="32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right" wrapText="1"/>
    </xf>
    <xf numFmtId="0" fontId="26" fillId="0" borderId="1" xfId="4" applyFont="1" applyBorder="1" applyAlignment="1">
      <alignment horizontal="center" vertical="center" wrapText="1"/>
    </xf>
    <xf numFmtId="0" fontId="24" fillId="0" borderId="1" xfId="4" applyFont="1" applyBorder="1" applyAlignment="1">
      <alignment horizontal="center" vertical="center" wrapText="1"/>
    </xf>
    <xf numFmtId="0" fontId="26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4" fillId="0" borderId="6" xfId="4" applyFont="1" applyBorder="1" applyAlignment="1">
      <alignment horizontal="center" vertical="center"/>
    </xf>
    <xf numFmtId="0" fontId="24" fillId="0" borderId="9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6" fillId="0" borderId="6" xfId="4" applyFont="1" applyBorder="1" applyAlignment="1">
      <alignment horizontal="left" vertical="center"/>
    </xf>
    <xf numFmtId="0" fontId="24" fillId="0" borderId="9" xfId="4" applyFont="1" applyBorder="1" applyAlignment="1">
      <alignment horizontal="left" vertical="center"/>
    </xf>
    <xf numFmtId="0" fontId="24" fillId="0" borderId="2" xfId="4" applyFont="1" applyBorder="1" applyAlignment="1">
      <alignment horizontal="left" vertical="center"/>
    </xf>
    <xf numFmtId="0" fontId="1" fillId="0" borderId="8" xfId="4" applyBorder="1" applyAlignment="1">
      <alignment wrapText="1"/>
    </xf>
    <xf numFmtId="4" fontId="24" fillId="0" borderId="1" xfId="4" applyNumberFormat="1" applyFont="1" applyBorder="1" applyAlignment="1">
      <alignment horizontal="center" vertical="center"/>
    </xf>
    <xf numFmtId="0" fontId="24" fillId="0" borderId="6" xfId="4" applyFont="1" applyBorder="1" applyAlignment="1">
      <alignment horizontal="left" vertical="center"/>
    </xf>
    <xf numFmtId="0" fontId="26" fillId="6" borderId="1" xfId="4" applyFont="1" applyFill="1" applyBorder="1" applyAlignment="1">
      <alignment horizontal="center" vertical="center"/>
    </xf>
    <xf numFmtId="49" fontId="24" fillId="0" borderId="6" xfId="4" applyNumberFormat="1" applyFont="1" applyBorder="1" applyAlignment="1">
      <alignment horizontal="center" vertical="center"/>
    </xf>
    <xf numFmtId="49" fontId="24" fillId="0" borderId="9" xfId="4" applyNumberFormat="1" applyFont="1" applyBorder="1" applyAlignment="1">
      <alignment horizontal="center" vertical="center"/>
    </xf>
    <xf numFmtId="49" fontId="24" fillId="0" borderId="2" xfId="4" applyNumberFormat="1" applyFont="1" applyBorder="1" applyAlignment="1">
      <alignment horizontal="center" vertical="center"/>
    </xf>
    <xf numFmtId="0" fontId="1" fillId="0" borderId="0" xfId="4" applyAlignment="1">
      <alignment horizontal="right"/>
    </xf>
    <xf numFmtId="0" fontId="1" fillId="0" borderId="0" xfId="4" applyAlignment="1"/>
    <xf numFmtId="0" fontId="1" fillId="0" borderId="0" xfId="4" applyAlignment="1">
      <alignment horizontal="right" wrapText="1"/>
    </xf>
    <xf numFmtId="10" fontId="24" fillId="0" borderId="1" xfId="4" applyNumberFormat="1" applyFont="1" applyBorder="1" applyAlignment="1">
      <alignment horizontal="center" vertical="center"/>
    </xf>
    <xf numFmtId="0" fontId="25" fillId="0" borderId="6" xfId="4" applyFont="1" applyBorder="1" applyAlignment="1">
      <alignment horizontal="center" vertical="center" wrapText="1"/>
    </xf>
    <xf numFmtId="0" fontId="25" fillId="0" borderId="9" xfId="4" applyFont="1" applyBorder="1" applyAlignment="1">
      <alignment horizontal="center" vertical="center" wrapText="1"/>
    </xf>
    <xf numFmtId="0" fontId="26" fillId="0" borderId="0" xfId="4" applyFont="1" applyAlignment="1">
      <alignment horizontal="center" vertical="center"/>
    </xf>
    <xf numFmtId="0" fontId="26" fillId="0" borderId="4" xfId="4" applyFont="1" applyBorder="1" applyAlignment="1">
      <alignment horizontal="left" vertical="center"/>
    </xf>
    <xf numFmtId="0" fontId="1" fillId="0" borderId="0" xfId="4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2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6" fillId="0" borderId="0" xfId="0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21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wrapText="1"/>
    </xf>
    <xf numFmtId="0" fontId="6" fillId="0" borderId="5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Fill="1" applyBorder="1" applyAlignment="1">
      <alignment horizontal="right" wrapText="1"/>
    </xf>
    <xf numFmtId="4" fontId="10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center" vertical="top" wrapText="1"/>
    </xf>
    <xf numFmtId="2" fontId="10" fillId="2" borderId="6" xfId="0" applyNumberFormat="1" applyFont="1" applyFill="1" applyBorder="1" applyAlignment="1">
      <alignment horizontal="center" vertical="top" wrapText="1"/>
    </xf>
    <xf numFmtId="2" fontId="10" fillId="2" borderId="2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49" fontId="15" fillId="7" borderId="9" xfId="0" applyNumberFormat="1" applyFont="1" applyFill="1" applyBorder="1" applyAlignment="1">
      <alignment horizontal="left" vertical="center" wrapText="1" shrinkToFit="1"/>
    </xf>
    <xf numFmtId="49" fontId="15" fillId="7" borderId="2" xfId="0" applyNumberFormat="1" applyFont="1" applyFill="1" applyBorder="1" applyAlignment="1">
      <alignment horizontal="left" vertical="center" wrapText="1" shrinkToFit="1"/>
    </xf>
    <xf numFmtId="49" fontId="15" fillId="7" borderId="23" xfId="0" applyNumberFormat="1" applyFont="1" applyFill="1" applyBorder="1" applyAlignment="1">
      <alignment horizontal="center" vertical="center" wrapText="1" shrinkToFit="1"/>
    </xf>
    <xf numFmtId="49" fontId="15" fillId="7" borderId="28" xfId="0" applyNumberFormat="1" applyFont="1" applyFill="1" applyBorder="1" applyAlignment="1">
      <alignment horizontal="center" vertical="center" wrapText="1" shrinkToFit="1"/>
    </xf>
    <xf numFmtId="49" fontId="15" fillId="7" borderId="9" xfId="0" applyNumberFormat="1" applyFont="1" applyFill="1" applyBorder="1" applyAlignment="1">
      <alignment horizontal="center" vertical="center" wrapText="1" shrinkToFit="1"/>
    </xf>
    <xf numFmtId="49" fontId="15" fillId="7" borderId="2" xfId="0" applyNumberFormat="1" applyFont="1" applyFill="1" applyBorder="1" applyAlignment="1">
      <alignment horizontal="center" vertical="center" wrapText="1" shrinkToFit="1"/>
    </xf>
    <xf numFmtId="9" fontId="15" fillId="7" borderId="9" xfId="0" applyNumberFormat="1" applyFont="1" applyFill="1" applyBorder="1" applyAlignment="1">
      <alignment horizontal="center" vertical="center" wrapText="1" shrinkToFit="1"/>
    </xf>
    <xf numFmtId="9" fontId="15" fillId="7" borderId="2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left" vertical="center" wrapText="1"/>
    </xf>
    <xf numFmtId="0" fontId="23" fillId="0" borderId="0" xfId="0" applyFont="1" applyAlignment="1">
      <alignment wrapText="1"/>
    </xf>
    <xf numFmtId="0" fontId="0" fillId="0" borderId="0" xfId="0" applyAlignment="1"/>
    <xf numFmtId="9" fontId="4" fillId="0" borderId="24" xfId="0" applyNumberFormat="1" applyFont="1" applyFill="1" applyBorder="1" applyAlignment="1">
      <alignment horizontal="left" vertical="top" wrapText="1" shrinkToFit="1"/>
    </xf>
    <xf numFmtId="9" fontId="4" fillId="0" borderId="22" xfId="0" applyNumberFormat="1" applyFont="1" applyFill="1" applyBorder="1" applyAlignment="1">
      <alignment horizontal="left" vertical="top" wrapText="1" shrinkToFit="1"/>
    </xf>
    <xf numFmtId="9" fontId="4" fillId="0" borderId="17" xfId="0" applyNumberFormat="1" applyFont="1" applyFill="1" applyBorder="1" applyAlignment="1">
      <alignment horizontal="left" vertical="top" wrapText="1" shrinkToFit="1"/>
    </xf>
    <xf numFmtId="49" fontId="4" fillId="0" borderId="6" xfId="0" applyNumberFormat="1" applyFont="1" applyFill="1" applyBorder="1" applyAlignment="1">
      <alignment horizontal="left" vertical="top" wrapText="1" shrinkToFit="1"/>
    </xf>
    <xf numFmtId="49" fontId="4" fillId="0" borderId="9" xfId="0" applyNumberFormat="1" applyFont="1" applyFill="1" applyBorder="1" applyAlignment="1">
      <alignment horizontal="left" vertical="top" wrapText="1" shrinkToFit="1"/>
    </xf>
    <xf numFmtId="49" fontId="4" fillId="0" borderId="18" xfId="0" applyNumberFormat="1" applyFont="1" applyFill="1" applyBorder="1" applyAlignment="1">
      <alignment horizontal="left" vertical="top" wrapText="1" shrinkToFit="1"/>
    </xf>
    <xf numFmtId="4" fontId="4" fillId="0" borderId="6" xfId="0" applyNumberFormat="1" applyFont="1" applyFill="1" applyBorder="1" applyAlignment="1">
      <alignment horizontal="center" vertical="center" wrapText="1" shrinkToFit="1"/>
    </xf>
    <xf numFmtId="4" fontId="4" fillId="0" borderId="9" xfId="0" applyNumberFormat="1" applyFont="1" applyFill="1" applyBorder="1" applyAlignment="1">
      <alignment horizontal="center" vertical="center" wrapText="1" shrinkToFit="1"/>
    </xf>
    <xf numFmtId="4" fontId="4" fillId="0" borderId="18" xfId="0" applyNumberFormat="1" applyFont="1" applyFill="1" applyBorder="1" applyAlignment="1">
      <alignment horizontal="center" vertical="center" wrapText="1" shrinkToFit="1"/>
    </xf>
    <xf numFmtId="49" fontId="4" fillId="0" borderId="25" xfId="0" applyNumberFormat="1" applyFont="1" applyFill="1" applyBorder="1" applyAlignment="1">
      <alignment horizontal="center" vertical="center" wrapText="1" shrinkToFit="1"/>
    </xf>
    <xf numFmtId="49" fontId="4" fillId="0" borderId="23" xfId="0" applyNumberFormat="1" applyFont="1" applyFill="1" applyBorder="1" applyAlignment="1">
      <alignment horizontal="center" vertical="center" wrapText="1" shrinkToFit="1"/>
    </xf>
    <xf numFmtId="49" fontId="4" fillId="0" borderId="21" xfId="0" applyNumberFormat="1" applyFont="1" applyFill="1" applyBorder="1" applyAlignment="1">
      <alignment horizontal="center" vertical="center" wrapText="1" shrinkToFit="1"/>
    </xf>
    <xf numFmtId="9" fontId="15" fillId="0" borderId="6" xfId="0" applyNumberFormat="1" applyFont="1" applyFill="1" applyBorder="1" applyAlignment="1">
      <alignment horizontal="center" vertical="center" wrapText="1" shrinkToFit="1"/>
    </xf>
    <xf numFmtId="9" fontId="15" fillId="0" borderId="9" xfId="0" applyNumberFormat="1" applyFont="1" applyFill="1" applyBorder="1" applyAlignment="1">
      <alignment horizontal="center" vertical="center" wrapText="1" shrinkToFit="1"/>
    </xf>
    <xf numFmtId="9" fontId="15" fillId="0" borderId="18" xfId="0" applyNumberFormat="1" applyFont="1" applyFill="1" applyBorder="1" applyAlignment="1">
      <alignment horizontal="center" vertical="center" wrapText="1" shrinkToFit="1"/>
    </xf>
    <xf numFmtId="9" fontId="4" fillId="7" borderId="22" xfId="0" applyNumberFormat="1" applyFont="1" applyFill="1" applyBorder="1" applyAlignment="1">
      <alignment horizontal="left" vertical="top" wrapText="1" shrinkToFit="1"/>
    </xf>
    <xf numFmtId="9" fontId="4" fillId="7" borderId="26" xfId="0" applyNumberFormat="1" applyFont="1" applyFill="1" applyBorder="1" applyAlignment="1">
      <alignment horizontal="left" vertical="top" wrapText="1" shrinkToFit="1"/>
    </xf>
    <xf numFmtId="4" fontId="11" fillId="7" borderId="9" xfId="0" applyNumberFormat="1" applyFont="1" applyFill="1" applyBorder="1" applyAlignment="1">
      <alignment horizontal="center" vertical="center" wrapText="1" shrinkToFit="1"/>
    </xf>
    <xf numFmtId="4" fontId="11" fillId="7" borderId="2" xfId="0" applyNumberFormat="1" applyFont="1" applyFill="1" applyBorder="1" applyAlignment="1">
      <alignment horizontal="center" vertical="center" wrapText="1" shrinkToFit="1"/>
    </xf>
    <xf numFmtId="4" fontId="4" fillId="0" borderId="11" xfId="0" applyNumberFormat="1" applyFont="1" applyFill="1" applyBorder="1" applyAlignment="1">
      <alignment horizontal="center" vertical="center" wrapText="1" shrinkToFit="1"/>
    </xf>
    <xf numFmtId="4" fontId="4" fillId="0" borderId="13" xfId="0" applyNumberFormat="1" applyFont="1" applyFill="1" applyBorder="1" applyAlignment="1">
      <alignment horizontal="center" vertical="center" wrapText="1" shrinkToFit="1"/>
    </xf>
    <xf numFmtId="4" fontId="4" fillId="0" borderId="20" xfId="0" applyNumberFormat="1" applyFont="1" applyFill="1" applyBorder="1" applyAlignment="1">
      <alignment horizontal="center" vertical="center" wrapText="1" shrinkToFit="1"/>
    </xf>
    <xf numFmtId="9" fontId="4" fillId="0" borderId="6" xfId="0" applyNumberFormat="1" applyFont="1" applyFill="1" applyBorder="1" applyAlignment="1">
      <alignment horizontal="left" vertical="center" wrapText="1" shrinkToFit="1"/>
    </xf>
    <xf numFmtId="9" fontId="4" fillId="0" borderId="9" xfId="0" applyNumberFormat="1" applyFont="1" applyFill="1" applyBorder="1" applyAlignment="1">
      <alignment horizontal="left" vertical="center" wrapText="1" shrinkToFit="1"/>
    </xf>
    <xf numFmtId="9" fontId="4" fillId="0" borderId="18" xfId="0" applyNumberFormat="1" applyFont="1" applyFill="1" applyBorder="1" applyAlignment="1">
      <alignment horizontal="left" vertical="center" wrapText="1" shrinkToFit="1"/>
    </xf>
    <xf numFmtId="9" fontId="4" fillId="0" borderId="6" xfId="0" applyNumberFormat="1" applyFont="1" applyFill="1" applyBorder="1" applyAlignment="1">
      <alignment horizontal="center" vertical="center" wrapText="1" shrinkToFit="1"/>
    </xf>
    <xf numFmtId="9" fontId="4" fillId="0" borderId="9" xfId="0" applyNumberFormat="1" applyFont="1" applyFill="1" applyBorder="1" applyAlignment="1">
      <alignment horizontal="center" vertical="center" wrapText="1" shrinkToFit="1"/>
    </xf>
    <xf numFmtId="9" fontId="4" fillId="0" borderId="18" xfId="0" applyNumberFormat="1" applyFont="1" applyFill="1" applyBorder="1" applyAlignment="1">
      <alignment horizontal="center" vertical="center" wrapText="1" shrinkToFit="1"/>
    </xf>
    <xf numFmtId="9" fontId="10" fillId="7" borderId="9" xfId="0" applyNumberFormat="1" applyFont="1" applyFill="1" applyBorder="1" applyAlignment="1">
      <alignment horizontal="center" vertical="center" wrapText="1" shrinkToFit="1"/>
    </xf>
    <xf numFmtId="9" fontId="10" fillId="7" borderId="2" xfId="0" applyNumberFormat="1" applyFont="1" applyFill="1" applyBorder="1" applyAlignment="1">
      <alignment horizontal="center" vertical="center" wrapText="1" shrinkToFit="1"/>
    </xf>
    <xf numFmtId="4" fontId="15" fillId="0" borderId="1" xfId="0" applyNumberFormat="1" applyFont="1" applyFill="1" applyBorder="1" applyAlignment="1">
      <alignment horizontal="center" vertical="center" wrapText="1" shrinkToFit="1"/>
    </xf>
    <xf numFmtId="4" fontId="15" fillId="0" borderId="6" xfId="0" applyNumberFormat="1" applyFont="1" applyFill="1" applyBorder="1" applyAlignment="1">
      <alignment horizontal="center" vertical="center" wrapText="1" shrinkToFit="1"/>
    </xf>
    <xf numFmtId="9" fontId="11" fillId="0" borderId="33" xfId="0" applyNumberFormat="1" applyFont="1" applyFill="1" applyBorder="1" applyAlignment="1">
      <alignment horizontal="center" vertical="center" wrapText="1" shrinkToFit="1"/>
    </xf>
    <xf numFmtId="9" fontId="11" fillId="0" borderId="32" xfId="0" applyNumberFormat="1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49" fontId="4" fillId="0" borderId="9" xfId="0" applyNumberFormat="1" applyFont="1" applyFill="1" applyBorder="1" applyAlignment="1">
      <alignment horizontal="center" vertical="center" wrapText="1" shrinkToFit="1"/>
    </xf>
    <xf numFmtId="49" fontId="4" fillId="0" borderId="18" xfId="0" applyNumberFormat="1" applyFont="1" applyFill="1" applyBorder="1" applyAlignment="1">
      <alignment horizontal="center" vertical="center" wrapText="1" shrinkToFit="1"/>
    </xf>
    <xf numFmtId="9" fontId="10" fillId="0" borderId="1" xfId="0" applyNumberFormat="1" applyFont="1" applyFill="1" applyBorder="1" applyAlignment="1">
      <alignment horizontal="center" vertical="center" wrapText="1" shrinkToFit="1"/>
    </xf>
    <xf numFmtId="9" fontId="10" fillId="0" borderId="6" xfId="0" applyNumberFormat="1" applyFont="1" applyFill="1" applyBorder="1" applyAlignment="1">
      <alignment horizontal="center" vertical="center" wrapText="1" shrinkToFit="1"/>
    </xf>
    <xf numFmtId="9" fontId="11" fillId="0" borderId="6" xfId="0" applyNumberFormat="1" applyFont="1" applyBorder="1" applyAlignment="1">
      <alignment horizontal="center"/>
    </xf>
    <xf numFmtId="9" fontId="11" fillId="0" borderId="9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/>
    </xf>
    <xf numFmtId="9" fontId="11" fillId="0" borderId="12" xfId="0" applyNumberFormat="1" applyFont="1" applyBorder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 shrinkToFit="1"/>
    </xf>
    <xf numFmtId="0" fontId="11" fillId="0" borderId="30" xfId="0" applyFont="1" applyFill="1" applyBorder="1"/>
    <xf numFmtId="0" fontId="11" fillId="0" borderId="35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right" wrapText="1"/>
    </xf>
    <xf numFmtId="4" fontId="11" fillId="0" borderId="33" xfId="0" applyNumberFormat="1" applyFont="1" applyFill="1" applyBorder="1" applyAlignment="1">
      <alignment horizontal="center" vertical="center" wrapText="1" shrinkToFit="1"/>
    </xf>
    <xf numFmtId="4" fontId="11" fillId="0" borderId="32" xfId="0" applyNumberFormat="1" applyFont="1" applyFill="1" applyBorder="1" applyAlignment="1">
      <alignment horizontal="center" vertical="center" wrapText="1" shrinkToFit="1"/>
    </xf>
    <xf numFmtId="0" fontId="11" fillId="0" borderId="34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 shrinkToFit="1"/>
    </xf>
    <xf numFmtId="0" fontId="11" fillId="0" borderId="29" xfId="0" applyFont="1" applyFill="1" applyBorder="1" applyAlignment="1">
      <alignment horizontal="center" vertical="center" wrapText="1" shrinkToFit="1"/>
    </xf>
    <xf numFmtId="9" fontId="11" fillId="0" borderId="35" xfId="0" applyNumberFormat="1" applyFont="1" applyFill="1" applyBorder="1" applyAlignment="1">
      <alignment horizontal="center" vertical="center" wrapText="1" shrinkToFit="1"/>
    </xf>
  </cellXfs>
  <cellStyles count="4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Обычный" xfId="0" builtinId="0"/>
    <cellStyle name="Обычный 2" xfId="1"/>
    <cellStyle name="Обычный 3" xfId="3"/>
    <cellStyle name="Обычный 4" xfId="4"/>
    <cellStyle name="Процентный" xfId="2" builtinId="5"/>
    <cellStyle name="Процентный 2" xfId="46"/>
    <cellStyle name="Стиль 1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"/>
  <sheetViews>
    <sheetView topLeftCell="A4" zoomScale="80" zoomScaleNormal="80" workbookViewId="0">
      <selection activeCell="K2" sqref="K2:M2"/>
    </sheetView>
  </sheetViews>
  <sheetFormatPr defaultRowHeight="15" x14ac:dyDescent="0.25"/>
  <cols>
    <col min="1" max="1" width="9.140625" style="180"/>
    <col min="2" max="2" width="46.5703125" style="180" customWidth="1"/>
    <col min="3" max="3" width="14.7109375" style="180" customWidth="1"/>
    <col min="4" max="4" width="13.85546875" style="180" customWidth="1"/>
    <col min="5" max="5" width="24" style="180" customWidth="1"/>
    <col min="6" max="6" width="16" style="180" customWidth="1"/>
    <col min="7" max="7" width="13.42578125" style="180" customWidth="1"/>
    <col min="8" max="8" width="13.7109375" style="180" customWidth="1"/>
    <col min="9" max="9" width="14" style="180" customWidth="1"/>
    <col min="10" max="10" width="9.7109375" style="180" customWidth="1"/>
    <col min="11" max="11" width="16.140625" style="180" customWidth="1"/>
    <col min="12" max="12" width="16.28515625" style="180" customWidth="1"/>
    <col min="13" max="13" width="44" style="180" customWidth="1"/>
    <col min="14" max="16384" width="9.140625" style="180"/>
  </cols>
  <sheetData>
    <row r="1" spans="1:24" ht="18" customHeight="1" x14ac:dyDescent="0.25">
      <c r="K1" s="279" t="s">
        <v>158</v>
      </c>
      <c r="L1" s="280"/>
      <c r="M1" s="280"/>
    </row>
    <row r="2" spans="1:24" x14ac:dyDescent="0.25">
      <c r="K2" s="281"/>
      <c r="L2" s="281"/>
      <c r="M2" s="281"/>
    </row>
    <row r="3" spans="1:24" ht="18" customHeight="1" x14ac:dyDescent="0.25">
      <c r="K3" s="201"/>
      <c r="L3" s="202"/>
      <c r="M3" s="201"/>
    </row>
    <row r="4" spans="1:24" ht="54.75" customHeight="1" x14ac:dyDescent="0.25">
      <c r="A4" s="285" t="s">
        <v>157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24" ht="21.75" customHeight="1" x14ac:dyDescent="0.25">
      <c r="A5" s="285" t="s">
        <v>156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</row>
    <row r="6" spans="1:24" ht="15.75" customHeight="1" x14ac:dyDescent="0.25">
      <c r="A6" s="286" t="s">
        <v>155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</row>
    <row r="7" spans="1:24" ht="54" customHeight="1" x14ac:dyDescent="0.25">
      <c r="A7" s="264" t="s">
        <v>22</v>
      </c>
      <c r="B7" s="264" t="s">
        <v>154</v>
      </c>
      <c r="C7" s="262" t="s">
        <v>153</v>
      </c>
      <c r="D7" s="262" t="s">
        <v>152</v>
      </c>
      <c r="E7" s="262" t="s">
        <v>151</v>
      </c>
      <c r="F7" s="262" t="s">
        <v>150</v>
      </c>
      <c r="G7" s="262" t="s">
        <v>149</v>
      </c>
      <c r="H7" s="262" t="s">
        <v>148</v>
      </c>
      <c r="I7" s="262" t="s">
        <v>147</v>
      </c>
      <c r="J7" s="263"/>
      <c r="K7" s="262" t="s">
        <v>146</v>
      </c>
      <c r="L7" s="262"/>
      <c r="M7" s="264" t="s">
        <v>145</v>
      </c>
    </row>
    <row r="8" spans="1:24" ht="47.25" customHeight="1" x14ac:dyDescent="0.25">
      <c r="A8" s="265"/>
      <c r="B8" s="265"/>
      <c r="C8" s="263"/>
      <c r="D8" s="263"/>
      <c r="E8" s="263"/>
      <c r="F8" s="263"/>
      <c r="G8" s="263"/>
      <c r="H8" s="263"/>
      <c r="I8" s="198" t="s">
        <v>144</v>
      </c>
      <c r="J8" s="199" t="s">
        <v>65</v>
      </c>
      <c r="K8" s="199" t="s">
        <v>143</v>
      </c>
      <c r="L8" s="199" t="s">
        <v>142</v>
      </c>
      <c r="M8" s="265"/>
    </row>
    <row r="9" spans="1:24" ht="21" customHeight="1" x14ac:dyDescent="0.25">
      <c r="A9" s="181">
        <v>1</v>
      </c>
      <c r="B9" s="181">
        <v>2</v>
      </c>
      <c r="C9" s="181">
        <v>3</v>
      </c>
      <c r="D9" s="181">
        <v>4</v>
      </c>
      <c r="E9" s="181">
        <v>5</v>
      </c>
      <c r="F9" s="181">
        <v>6</v>
      </c>
      <c r="G9" s="181">
        <v>7</v>
      </c>
      <c r="H9" s="181">
        <v>8</v>
      </c>
      <c r="I9" s="198">
        <v>9</v>
      </c>
      <c r="J9" s="181">
        <v>10</v>
      </c>
      <c r="K9" s="181">
        <v>11</v>
      </c>
      <c r="L9" s="181">
        <v>12</v>
      </c>
      <c r="M9" s="181">
        <v>13</v>
      </c>
    </row>
    <row r="10" spans="1:24" ht="21" customHeight="1" x14ac:dyDescent="0.25">
      <c r="A10" s="266">
        <v>1</v>
      </c>
      <c r="B10" s="269" t="s">
        <v>141</v>
      </c>
      <c r="C10" s="181"/>
      <c r="D10" s="181"/>
      <c r="E10" s="192" t="s">
        <v>135</v>
      </c>
      <c r="F10" s="193"/>
      <c r="G10" s="193"/>
      <c r="H10" s="193"/>
      <c r="I10" s="197"/>
      <c r="J10" s="181"/>
      <c r="K10" s="265"/>
      <c r="L10" s="265"/>
      <c r="M10" s="265"/>
    </row>
    <row r="11" spans="1:24" ht="21" customHeight="1" x14ac:dyDescent="0.25">
      <c r="A11" s="267"/>
      <c r="B11" s="270"/>
      <c r="C11" s="181"/>
      <c r="D11" s="181"/>
      <c r="E11" s="196" t="s">
        <v>134</v>
      </c>
      <c r="F11" s="195"/>
      <c r="G11" s="195"/>
      <c r="H11" s="195"/>
      <c r="I11" s="194"/>
      <c r="J11" s="181"/>
      <c r="K11" s="265"/>
      <c r="L11" s="265"/>
      <c r="M11" s="265"/>
    </row>
    <row r="12" spans="1:24" ht="21" customHeight="1" x14ac:dyDescent="0.25">
      <c r="A12" s="267"/>
      <c r="B12" s="270"/>
      <c r="C12" s="181"/>
      <c r="D12" s="181"/>
      <c r="E12" s="190" t="s">
        <v>133</v>
      </c>
      <c r="F12" s="193"/>
      <c r="G12" s="193"/>
      <c r="H12" s="193"/>
      <c r="I12" s="184"/>
      <c r="J12" s="181"/>
      <c r="K12" s="265"/>
      <c r="L12" s="265"/>
      <c r="M12" s="265"/>
    </row>
    <row r="13" spans="1:24" ht="21" customHeight="1" x14ac:dyDescent="0.25">
      <c r="A13" s="268"/>
      <c r="B13" s="271"/>
      <c r="C13" s="181"/>
      <c r="D13" s="181"/>
      <c r="E13" s="190" t="s">
        <v>132</v>
      </c>
      <c r="F13" s="193"/>
      <c r="G13" s="193"/>
      <c r="H13" s="193"/>
      <c r="I13" s="184"/>
      <c r="J13" s="181"/>
      <c r="K13" s="265"/>
      <c r="L13" s="265"/>
      <c r="M13" s="265"/>
    </row>
    <row r="14" spans="1:24" ht="21" customHeight="1" x14ac:dyDescent="0.25">
      <c r="A14" s="275" t="s">
        <v>140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</row>
    <row r="15" spans="1:24" ht="21" customHeight="1" x14ac:dyDescent="0.25">
      <c r="A15" s="276" t="s">
        <v>139</v>
      </c>
      <c r="B15" s="274" t="s">
        <v>138</v>
      </c>
      <c r="C15" s="265"/>
      <c r="D15" s="273"/>
      <c r="E15" s="192" t="s">
        <v>135</v>
      </c>
      <c r="F15" s="182"/>
      <c r="G15" s="181"/>
      <c r="H15" s="181"/>
      <c r="I15" s="182"/>
      <c r="J15" s="188"/>
      <c r="K15" s="265"/>
      <c r="L15" s="265"/>
      <c r="M15" s="265"/>
    </row>
    <row r="16" spans="1:24" ht="21" customHeight="1" x14ac:dyDescent="0.25">
      <c r="A16" s="277"/>
      <c r="B16" s="270"/>
      <c r="C16" s="265"/>
      <c r="D16" s="265"/>
      <c r="E16" s="191" t="s">
        <v>134</v>
      </c>
      <c r="F16" s="182"/>
      <c r="G16" s="181"/>
      <c r="H16" s="181"/>
      <c r="I16" s="182"/>
      <c r="J16" s="188"/>
      <c r="K16" s="265"/>
      <c r="L16" s="265"/>
      <c r="M16" s="265"/>
    </row>
    <row r="17" spans="1:13" ht="21" customHeight="1" x14ac:dyDescent="0.25">
      <c r="A17" s="277"/>
      <c r="B17" s="270"/>
      <c r="C17" s="265"/>
      <c r="D17" s="265"/>
      <c r="E17" s="190" t="s">
        <v>133</v>
      </c>
      <c r="F17" s="189"/>
      <c r="G17" s="181"/>
      <c r="H17" s="181"/>
      <c r="I17" s="189"/>
      <c r="J17" s="188"/>
      <c r="K17" s="265"/>
      <c r="L17" s="265"/>
      <c r="M17" s="265"/>
    </row>
    <row r="18" spans="1:13" ht="21" customHeight="1" x14ac:dyDescent="0.25">
      <c r="A18" s="278"/>
      <c r="B18" s="271"/>
      <c r="C18" s="265"/>
      <c r="D18" s="265"/>
      <c r="E18" s="187" t="s">
        <v>132</v>
      </c>
      <c r="F18" s="186"/>
      <c r="G18" s="185"/>
      <c r="H18" s="185"/>
      <c r="I18" s="185"/>
      <c r="J18" s="185"/>
      <c r="K18" s="265"/>
      <c r="L18" s="265"/>
      <c r="M18" s="265"/>
    </row>
    <row r="19" spans="1:13" ht="21" customHeight="1" x14ac:dyDescent="0.25">
      <c r="A19" s="276" t="s">
        <v>137</v>
      </c>
      <c r="B19" s="274" t="s">
        <v>136</v>
      </c>
      <c r="C19" s="265"/>
      <c r="D19" s="265"/>
      <c r="E19" s="192" t="s">
        <v>135</v>
      </c>
      <c r="F19" s="182"/>
      <c r="G19" s="181"/>
      <c r="H19" s="181"/>
      <c r="I19" s="182"/>
      <c r="J19" s="188"/>
      <c r="K19" s="282"/>
      <c r="L19" s="282"/>
      <c r="M19" s="283"/>
    </row>
    <row r="20" spans="1:13" ht="21" customHeight="1" x14ac:dyDescent="0.25">
      <c r="A20" s="277"/>
      <c r="B20" s="270"/>
      <c r="C20" s="265"/>
      <c r="D20" s="265"/>
      <c r="E20" s="191" t="s">
        <v>134</v>
      </c>
      <c r="F20" s="182"/>
      <c r="G20" s="181"/>
      <c r="H20" s="181"/>
      <c r="I20" s="182"/>
      <c r="J20" s="188"/>
      <c r="K20" s="265"/>
      <c r="L20" s="265"/>
      <c r="M20" s="284"/>
    </row>
    <row r="21" spans="1:13" ht="21" customHeight="1" x14ac:dyDescent="0.25">
      <c r="A21" s="277"/>
      <c r="B21" s="270"/>
      <c r="C21" s="265"/>
      <c r="D21" s="265"/>
      <c r="E21" s="190" t="s">
        <v>133</v>
      </c>
      <c r="F21" s="189"/>
      <c r="G21" s="181"/>
      <c r="H21" s="181"/>
      <c r="I21" s="189"/>
      <c r="J21" s="188"/>
      <c r="K21" s="265"/>
      <c r="L21" s="265"/>
      <c r="M21" s="284"/>
    </row>
    <row r="22" spans="1:13" ht="21" customHeight="1" x14ac:dyDescent="0.25">
      <c r="A22" s="278"/>
      <c r="B22" s="271"/>
      <c r="C22" s="266"/>
      <c r="D22" s="266"/>
      <c r="E22" s="187" t="s">
        <v>132</v>
      </c>
      <c r="F22" s="186"/>
      <c r="G22" s="185"/>
      <c r="H22" s="185"/>
      <c r="I22" s="185"/>
      <c r="J22" s="185"/>
      <c r="K22" s="266"/>
      <c r="L22" s="266"/>
      <c r="M22" s="284"/>
    </row>
    <row r="23" spans="1:13" ht="24" customHeight="1" x14ac:dyDescent="0.25">
      <c r="A23" s="184"/>
      <c r="B23" s="183" t="s">
        <v>14</v>
      </c>
      <c r="C23" s="181"/>
      <c r="D23" s="181"/>
      <c r="E23" s="181"/>
      <c r="F23" s="182"/>
      <c r="G23" s="181"/>
      <c r="H23" s="181"/>
      <c r="I23" s="181"/>
      <c r="J23" s="181"/>
      <c r="K23" s="181"/>
      <c r="L23" s="181"/>
      <c r="M23" s="181"/>
    </row>
    <row r="24" spans="1:13" ht="48.75" customHeight="1" x14ac:dyDescent="0.25">
      <c r="A24" s="272" t="s">
        <v>131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  <c r="M24" s="272"/>
    </row>
  </sheetData>
  <mergeCells count="37">
    <mergeCell ref="K1:M1"/>
    <mergeCell ref="K2:M2"/>
    <mergeCell ref="M7:M8"/>
    <mergeCell ref="L19:L22"/>
    <mergeCell ref="M19:M22"/>
    <mergeCell ref="K15:K18"/>
    <mergeCell ref="L15:L18"/>
    <mergeCell ref="M15:M18"/>
    <mergeCell ref="K19:K22"/>
    <mergeCell ref="A4:M4"/>
    <mergeCell ref="A6:M6"/>
    <mergeCell ref="K10:K13"/>
    <mergeCell ref="L10:L13"/>
    <mergeCell ref="M10:M13"/>
    <mergeCell ref="A5:M5"/>
    <mergeCell ref="D7:D8"/>
    <mergeCell ref="A24:M24"/>
    <mergeCell ref="C15:C18"/>
    <mergeCell ref="D15:D18"/>
    <mergeCell ref="B15:B18"/>
    <mergeCell ref="A14:M14"/>
    <mergeCell ref="A15:A18"/>
    <mergeCell ref="C19:C22"/>
    <mergeCell ref="D19:D22"/>
    <mergeCell ref="B19:B22"/>
    <mergeCell ref="A19:A22"/>
    <mergeCell ref="F7:F8"/>
    <mergeCell ref="G7:G8"/>
    <mergeCell ref="H7:H8"/>
    <mergeCell ref="K7:L7"/>
    <mergeCell ref="I7:J7"/>
    <mergeCell ref="E7:E8"/>
    <mergeCell ref="A7:A8"/>
    <mergeCell ref="B7:B8"/>
    <mergeCell ref="C7:C8"/>
    <mergeCell ref="A10:A13"/>
    <mergeCell ref="B10:B13"/>
  </mergeCells>
  <pageMargins left="0.7" right="0.7" top="0.75" bottom="0.75" header="0.3" footer="0.3"/>
  <pageSetup paperSize="8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72"/>
  <sheetViews>
    <sheetView view="pageBreakPreview" topLeftCell="A14" zoomScale="70" zoomScaleSheetLayoutView="70" workbookViewId="0">
      <selection activeCell="L17" sqref="L17"/>
    </sheetView>
  </sheetViews>
  <sheetFormatPr defaultRowHeight="18" x14ac:dyDescent="0.25"/>
  <cols>
    <col min="1" max="1" width="9.140625" style="8"/>
    <col min="2" max="2" width="47.7109375" style="8" customWidth="1"/>
    <col min="3" max="3" width="21.42578125" style="8" customWidth="1"/>
    <col min="4" max="4" width="15.5703125" style="8" customWidth="1"/>
    <col min="5" max="5" width="24.85546875" style="8" customWidth="1"/>
    <col min="6" max="6" width="19.5703125" style="8" customWidth="1"/>
    <col min="7" max="7" width="15.140625" style="8" customWidth="1"/>
    <col min="8" max="8" width="15.5703125" style="8" customWidth="1"/>
    <col min="9" max="9" width="9.28515625" style="8" bestFit="1" customWidth="1"/>
    <col min="10" max="10" width="13.5703125" style="8" customWidth="1"/>
    <col min="11" max="11" width="14.85546875" style="8" customWidth="1"/>
    <col min="12" max="12" width="16.5703125" style="8" customWidth="1"/>
    <col min="13" max="13" width="16.7109375" style="8" customWidth="1"/>
    <col min="14" max="14" width="20.28515625" style="23" customWidth="1"/>
    <col min="15" max="15" width="15.28515625" style="8" customWidth="1"/>
    <col min="16" max="16" width="15.5703125" style="8" customWidth="1"/>
    <col min="17" max="16384" width="9.140625" style="8"/>
  </cols>
  <sheetData>
    <row r="1" spans="1:17" x14ac:dyDescent="0.25">
      <c r="J1" s="329" t="s">
        <v>128</v>
      </c>
      <c r="K1" s="330"/>
      <c r="L1" s="330"/>
      <c r="M1" s="330"/>
      <c r="N1" s="330"/>
      <c r="O1" s="330"/>
      <c r="P1" s="330"/>
      <c r="Q1" s="25"/>
    </row>
    <row r="2" spans="1:17" ht="18.75" x14ac:dyDescent="0.25">
      <c r="J2" s="335"/>
      <c r="K2" s="337"/>
      <c r="L2" s="337"/>
      <c r="M2" s="337"/>
      <c r="N2" s="337"/>
      <c r="O2" s="337"/>
      <c r="P2" s="337"/>
      <c r="Q2" s="28"/>
    </row>
    <row r="3" spans="1:17" s="19" customFormat="1" ht="39" customHeight="1" x14ac:dyDescent="0.3">
      <c r="J3" s="27"/>
      <c r="K3" s="8"/>
      <c r="L3" s="8"/>
      <c r="M3" s="8"/>
      <c r="N3" s="334" t="s">
        <v>17</v>
      </c>
      <c r="O3" s="334"/>
      <c r="P3" s="334"/>
      <c r="Q3" s="28"/>
    </row>
    <row r="4" spans="1:17" s="19" customFormat="1" ht="81" customHeight="1" x14ac:dyDescent="0.3">
      <c r="J4" s="27"/>
      <c r="K4" s="8"/>
      <c r="L4" s="8"/>
      <c r="M4" s="8"/>
      <c r="N4" s="335" t="s">
        <v>93</v>
      </c>
      <c r="O4" s="335"/>
      <c r="P4" s="335"/>
      <c r="Q4" s="28"/>
    </row>
    <row r="5" spans="1:17" s="19" customFormat="1" ht="23.25" customHeight="1" x14ac:dyDescent="0.3">
      <c r="J5" s="27"/>
      <c r="K5" s="8"/>
      <c r="L5" s="8"/>
      <c r="M5" s="8"/>
      <c r="N5" s="336" t="s">
        <v>92</v>
      </c>
      <c r="O5" s="336"/>
      <c r="P5" s="336"/>
      <c r="Q5" s="28"/>
    </row>
    <row r="6" spans="1:17" s="19" customFormat="1" ht="22.5" customHeight="1" x14ac:dyDescent="0.3">
      <c r="J6" s="27"/>
      <c r="K6" s="10"/>
      <c r="L6" s="10"/>
      <c r="M6" s="10"/>
      <c r="N6" s="331" t="s">
        <v>74</v>
      </c>
      <c r="O6" s="331"/>
      <c r="P6" s="331"/>
      <c r="Q6" s="28"/>
    </row>
    <row r="7" spans="1:17" s="19" customFormat="1" ht="18.75" x14ac:dyDescent="0.3">
      <c r="J7" s="27"/>
      <c r="K7" s="11"/>
      <c r="L7" s="11"/>
      <c r="M7" s="11"/>
      <c r="N7" s="333" t="s">
        <v>92</v>
      </c>
      <c r="O7" s="333"/>
      <c r="P7" s="333"/>
      <c r="Q7" s="28"/>
    </row>
    <row r="8" spans="1:17" s="19" customFormat="1" ht="18.75" x14ac:dyDescent="0.3">
      <c r="J8" s="27"/>
      <c r="K8" s="12"/>
      <c r="L8" s="12"/>
      <c r="M8" s="12"/>
      <c r="N8" s="332" t="s">
        <v>20</v>
      </c>
      <c r="O8" s="332"/>
      <c r="P8" s="332"/>
      <c r="Q8" s="28"/>
    </row>
    <row r="9" spans="1:17" s="19" customFormat="1" ht="18.75" x14ac:dyDescent="0.3">
      <c r="J9" s="27"/>
      <c r="K9" s="12"/>
      <c r="L9" s="12"/>
      <c r="M9" s="12"/>
      <c r="N9" s="333" t="s">
        <v>72</v>
      </c>
      <c r="O9" s="333"/>
      <c r="P9" s="333"/>
      <c r="Q9" s="28"/>
    </row>
    <row r="10" spans="1:17" s="19" customFormat="1" ht="18.75" x14ac:dyDescent="0.3">
      <c r="J10" s="27"/>
      <c r="K10" s="12"/>
      <c r="L10" s="12"/>
      <c r="M10" s="12"/>
      <c r="N10" s="333"/>
      <c r="O10" s="333"/>
      <c r="P10" s="333"/>
      <c r="Q10" s="28"/>
    </row>
    <row r="11" spans="1:17" s="19" customFormat="1" ht="17.25" customHeight="1" x14ac:dyDescent="0.3">
      <c r="B11" s="304" t="s">
        <v>25</v>
      </c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</row>
    <row r="12" spans="1:17" s="29" customFormat="1" ht="18.75" x14ac:dyDescent="0.3">
      <c r="B12" s="307" t="s">
        <v>94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</row>
    <row r="13" spans="1:17" s="29" customFormat="1" ht="15.75" hidden="1" customHeight="1" x14ac:dyDescent="0.3"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</row>
    <row r="14" spans="1:17" ht="15" customHeight="1" x14ac:dyDescent="0.3">
      <c r="B14" s="312" t="s">
        <v>56</v>
      </c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</row>
    <row r="15" spans="1:17" ht="15.75" customHeight="1" x14ac:dyDescent="0.3">
      <c r="B15" s="313" t="s">
        <v>15</v>
      </c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</row>
    <row r="16" spans="1:17" s="31" customFormat="1" ht="15.75" customHeight="1" x14ac:dyDescent="0.3">
      <c r="A16" s="103"/>
      <c r="B16" s="311" t="s">
        <v>95</v>
      </c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</row>
    <row r="17" spans="1:16" s="31" customFormat="1" ht="15.75" customHeight="1" x14ac:dyDescent="0.3">
      <c r="A17" s="103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s="31" customFormat="1" ht="15.75" customHeight="1" x14ac:dyDescent="0.3">
      <c r="A18" s="103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s="32" customFormat="1" ht="18.75" x14ac:dyDescent="0.3">
      <c r="A19" s="119" t="s">
        <v>28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</row>
    <row r="20" spans="1:16" s="19" customFormat="1" ht="18.75" hidden="1" x14ac:dyDescent="0.3">
      <c r="B20" s="33"/>
      <c r="C20" s="33"/>
      <c r="D20" s="33"/>
      <c r="E20" s="33"/>
      <c r="F20" s="33"/>
      <c r="G20" s="33"/>
      <c r="H20" s="33"/>
      <c r="I20" s="33"/>
      <c r="J20" s="34"/>
      <c r="K20" s="14"/>
      <c r="L20" s="14"/>
      <c r="M20" s="14"/>
      <c r="N20" s="35"/>
      <c r="O20" s="33"/>
      <c r="P20" s="36"/>
    </row>
    <row r="21" spans="1:16" s="19" customFormat="1" ht="18.75" hidden="1" x14ac:dyDescent="0.3">
      <c r="B21" s="33"/>
      <c r="C21" s="33"/>
      <c r="D21" s="33"/>
      <c r="E21" s="33"/>
      <c r="F21" s="33"/>
      <c r="G21" s="33"/>
      <c r="H21" s="33"/>
      <c r="I21" s="33"/>
      <c r="J21" s="34"/>
      <c r="K21" s="14"/>
      <c r="L21" s="14"/>
      <c r="M21" s="14"/>
      <c r="N21" s="35"/>
      <c r="O21" s="33"/>
      <c r="P21" s="36"/>
    </row>
    <row r="22" spans="1:16" s="19" customFormat="1" ht="18.75" hidden="1" x14ac:dyDescent="0.3">
      <c r="B22" s="33"/>
      <c r="C22" s="33"/>
      <c r="D22" s="33"/>
      <c r="E22" s="33"/>
      <c r="F22" s="33"/>
      <c r="G22" s="33"/>
      <c r="H22" s="33"/>
      <c r="I22" s="33"/>
      <c r="J22" s="34"/>
      <c r="K22" s="14"/>
      <c r="L22" s="14"/>
      <c r="M22" s="14"/>
      <c r="N22" s="35"/>
      <c r="O22" s="33"/>
      <c r="P22" s="36"/>
    </row>
    <row r="23" spans="1:16" s="19" customFormat="1" ht="18.75" hidden="1" x14ac:dyDescent="0.3">
      <c r="B23" s="33"/>
      <c r="C23" s="33"/>
      <c r="D23" s="33"/>
      <c r="E23" s="33"/>
      <c r="F23" s="33"/>
      <c r="G23" s="33"/>
      <c r="H23" s="33"/>
      <c r="I23" s="33"/>
      <c r="J23" s="34"/>
      <c r="K23" s="34"/>
      <c r="L23" s="34"/>
      <c r="M23" s="34"/>
      <c r="N23" s="35"/>
      <c r="O23" s="33"/>
      <c r="P23" s="36"/>
    </row>
    <row r="24" spans="1:16" s="19" customFormat="1" ht="18.75" hidden="1" x14ac:dyDescent="0.3">
      <c r="B24" s="33"/>
      <c r="C24" s="33"/>
      <c r="D24" s="33"/>
      <c r="E24" s="33"/>
      <c r="F24" s="33"/>
      <c r="G24" s="33"/>
      <c r="H24" s="33"/>
      <c r="I24" s="33"/>
      <c r="J24" s="34"/>
      <c r="K24" s="14"/>
      <c r="L24" s="14"/>
      <c r="M24" s="14"/>
      <c r="N24" s="35"/>
      <c r="O24" s="33"/>
      <c r="P24" s="36"/>
    </row>
    <row r="25" spans="1:16" s="19" customFormat="1" ht="45.75" customHeight="1" x14ac:dyDescent="0.3">
      <c r="A25" s="289" t="s">
        <v>81</v>
      </c>
      <c r="B25" s="314" t="s">
        <v>46</v>
      </c>
      <c r="C25" s="300" t="s">
        <v>18</v>
      </c>
      <c r="D25" s="300" t="s">
        <v>26</v>
      </c>
      <c r="E25" s="300"/>
      <c r="F25" s="300"/>
      <c r="G25" s="300"/>
      <c r="H25" s="300"/>
      <c r="I25" s="300"/>
      <c r="J25" s="300"/>
      <c r="K25" s="306" t="s">
        <v>11</v>
      </c>
      <c r="L25" s="301"/>
      <c r="M25" s="301"/>
      <c r="N25" s="317" t="s">
        <v>51</v>
      </c>
      <c r="O25" s="300" t="s">
        <v>53</v>
      </c>
      <c r="P25" s="300"/>
    </row>
    <row r="26" spans="1:16" s="19" customFormat="1" ht="144" customHeight="1" x14ac:dyDescent="0.3">
      <c r="A26" s="289"/>
      <c r="B26" s="315"/>
      <c r="C26" s="301"/>
      <c r="D26" s="300" t="s">
        <v>75</v>
      </c>
      <c r="E26" s="300" t="s">
        <v>13</v>
      </c>
      <c r="F26" s="300" t="s">
        <v>10</v>
      </c>
      <c r="G26" s="300" t="s">
        <v>35</v>
      </c>
      <c r="H26" s="300"/>
      <c r="I26" s="300" t="s">
        <v>21</v>
      </c>
      <c r="J26" s="300"/>
      <c r="K26" s="300" t="s">
        <v>76</v>
      </c>
      <c r="L26" s="319" t="s">
        <v>77</v>
      </c>
      <c r="M26" s="317" t="s">
        <v>32</v>
      </c>
      <c r="N26" s="317"/>
      <c r="O26" s="300"/>
      <c r="P26" s="300"/>
    </row>
    <row r="27" spans="1:16" s="19" customFormat="1" ht="13.5" customHeight="1" x14ac:dyDescent="0.3">
      <c r="A27" s="289"/>
      <c r="B27" s="315"/>
      <c r="C27" s="301"/>
      <c r="D27" s="301"/>
      <c r="E27" s="301"/>
      <c r="F27" s="301"/>
      <c r="G27" s="300" t="s">
        <v>8</v>
      </c>
      <c r="H27" s="300" t="s">
        <v>9</v>
      </c>
      <c r="I27" s="300" t="s">
        <v>8</v>
      </c>
      <c r="J27" s="300" t="s">
        <v>12</v>
      </c>
      <c r="K27" s="303"/>
      <c r="L27" s="301"/>
      <c r="M27" s="301"/>
      <c r="N27" s="317"/>
      <c r="O27" s="309" t="s">
        <v>23</v>
      </c>
      <c r="P27" s="300" t="s">
        <v>22</v>
      </c>
    </row>
    <row r="28" spans="1:16" s="19" customFormat="1" ht="34.5" customHeight="1" x14ac:dyDescent="0.3">
      <c r="A28" s="289"/>
      <c r="B28" s="316"/>
      <c r="C28" s="302"/>
      <c r="D28" s="302"/>
      <c r="E28" s="302"/>
      <c r="F28" s="302"/>
      <c r="G28" s="302"/>
      <c r="H28" s="302"/>
      <c r="I28" s="302"/>
      <c r="J28" s="303"/>
      <c r="K28" s="303"/>
      <c r="L28" s="301"/>
      <c r="M28" s="301"/>
      <c r="N28" s="318"/>
      <c r="O28" s="310"/>
      <c r="P28" s="301"/>
    </row>
    <row r="29" spans="1:16" s="9" customFormat="1" ht="15.75" customHeight="1" x14ac:dyDescent="0.2">
      <c r="A29" s="121">
        <v>1</v>
      </c>
      <c r="B29" s="121">
        <v>2</v>
      </c>
      <c r="C29" s="121">
        <v>3</v>
      </c>
      <c r="D29" s="121">
        <v>4</v>
      </c>
      <c r="E29" s="121">
        <v>5</v>
      </c>
      <c r="F29" s="121">
        <v>6</v>
      </c>
      <c r="G29" s="121">
        <v>7</v>
      </c>
      <c r="H29" s="121">
        <v>8</v>
      </c>
      <c r="I29" s="121">
        <v>9</v>
      </c>
      <c r="J29" s="121">
        <v>10</v>
      </c>
      <c r="K29" s="121">
        <v>11</v>
      </c>
      <c r="L29" s="121">
        <v>12</v>
      </c>
      <c r="M29" s="121" t="s">
        <v>88</v>
      </c>
      <c r="N29" s="121">
        <v>14</v>
      </c>
      <c r="O29" s="121">
        <v>15</v>
      </c>
      <c r="P29" s="121">
        <v>16</v>
      </c>
    </row>
    <row r="30" spans="1:16" ht="15.75" customHeight="1" x14ac:dyDescent="0.25">
      <c r="A30" s="290" t="s">
        <v>84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1"/>
    </row>
    <row r="31" spans="1:16" ht="15.75" customHeight="1" x14ac:dyDescent="0.25">
      <c r="A31" s="15" t="s">
        <v>85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</row>
    <row r="32" spans="1:16" ht="15.75" customHeight="1" x14ac:dyDescent="0.25">
      <c r="A32" s="1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</row>
    <row r="33" spans="1:19" ht="15.75" customHeight="1" x14ac:dyDescent="0.25">
      <c r="A33" s="292" t="s">
        <v>84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4"/>
    </row>
    <row r="34" spans="1:19" ht="15.75" customHeight="1" x14ac:dyDescent="0.25">
      <c r="A34" s="15" t="s">
        <v>85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</row>
    <row r="35" spans="1:19" ht="15.75" customHeight="1" thickBot="1" x14ac:dyDescent="0.3">
      <c r="A35" s="15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</row>
    <row r="36" spans="1:19" ht="19.5" thickBot="1" x14ac:dyDescent="0.35">
      <c r="A36" s="295" t="s">
        <v>14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7"/>
      <c r="L36" s="137"/>
      <c r="M36" s="137"/>
      <c r="N36" s="135"/>
      <c r="O36" s="39"/>
      <c r="P36" s="40"/>
    </row>
    <row r="37" spans="1:19" ht="18.75" hidden="1" x14ac:dyDescent="0.25">
      <c r="B37" s="38"/>
      <c r="C37" s="38"/>
      <c r="D37" s="38"/>
      <c r="E37" s="38"/>
      <c r="F37" s="38"/>
      <c r="G37" s="38"/>
      <c r="H37" s="38"/>
      <c r="I37" s="38"/>
      <c r="J37" s="38"/>
      <c r="K37" s="21"/>
      <c r="L37" s="21"/>
      <c r="N37" s="38"/>
      <c r="O37" s="39"/>
      <c r="P37" s="40"/>
    </row>
    <row r="38" spans="1:19" ht="15" hidden="1" customHeight="1" x14ac:dyDescent="0.3"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S38" s="16"/>
    </row>
    <row r="39" spans="1:19" s="9" customFormat="1" ht="15.75" customHeight="1" x14ac:dyDescent="0.25">
      <c r="A39" s="102"/>
      <c r="B39" s="41"/>
      <c r="C39" s="41"/>
      <c r="D39" s="41"/>
      <c r="E39" s="41"/>
      <c r="F39" s="41"/>
      <c r="G39" s="41"/>
      <c r="H39" s="41"/>
      <c r="I39" s="41"/>
      <c r="J39" s="42"/>
      <c r="K39" s="8"/>
      <c r="L39" s="8"/>
      <c r="M39" s="8"/>
      <c r="N39" s="43"/>
      <c r="O39" s="41"/>
      <c r="P39" s="41"/>
    </row>
    <row r="40" spans="1:19" s="29" customFormat="1" ht="15" customHeight="1" x14ac:dyDescent="0.3">
      <c r="A40" s="120" t="s">
        <v>27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</row>
    <row r="41" spans="1:19" s="26" customFormat="1" ht="51" customHeight="1" x14ac:dyDescent="0.25">
      <c r="A41" s="298" t="s">
        <v>81</v>
      </c>
      <c r="B41" s="314" t="s">
        <v>50</v>
      </c>
      <c r="C41" s="300" t="s">
        <v>18</v>
      </c>
      <c r="D41" s="300" t="s">
        <v>19</v>
      </c>
      <c r="E41" s="300"/>
      <c r="F41" s="300"/>
      <c r="G41" s="300"/>
      <c r="H41" s="300"/>
      <c r="I41" s="300"/>
      <c r="J41" s="300"/>
      <c r="K41" s="300" t="s">
        <v>11</v>
      </c>
      <c r="L41" s="300"/>
      <c r="M41" s="300"/>
      <c r="N41" s="317" t="s">
        <v>52</v>
      </c>
      <c r="O41" s="300" t="s">
        <v>55</v>
      </c>
      <c r="P41" s="300"/>
    </row>
    <row r="42" spans="1:19" s="26" customFormat="1" ht="146.25" customHeight="1" x14ac:dyDescent="0.25">
      <c r="A42" s="298"/>
      <c r="B42" s="315"/>
      <c r="C42" s="301"/>
      <c r="D42" s="300" t="s">
        <v>75</v>
      </c>
      <c r="E42" s="300" t="s">
        <v>13</v>
      </c>
      <c r="F42" s="300" t="s">
        <v>10</v>
      </c>
      <c r="G42" s="300" t="s">
        <v>35</v>
      </c>
      <c r="H42" s="300"/>
      <c r="I42" s="300" t="s">
        <v>21</v>
      </c>
      <c r="J42" s="300"/>
      <c r="K42" s="300" t="s">
        <v>76</v>
      </c>
      <c r="L42" s="300" t="s">
        <v>77</v>
      </c>
      <c r="M42" s="314" t="s">
        <v>32</v>
      </c>
      <c r="N42" s="317"/>
      <c r="O42" s="300"/>
      <c r="P42" s="300"/>
    </row>
    <row r="43" spans="1:19" s="19" customFormat="1" ht="12.75" customHeight="1" x14ac:dyDescent="0.3">
      <c r="A43" s="298"/>
      <c r="B43" s="315"/>
      <c r="C43" s="301"/>
      <c r="D43" s="301"/>
      <c r="E43" s="301"/>
      <c r="F43" s="301"/>
      <c r="G43" s="300" t="s">
        <v>8</v>
      </c>
      <c r="H43" s="300" t="s">
        <v>9</v>
      </c>
      <c r="I43" s="300" t="s">
        <v>8</v>
      </c>
      <c r="J43" s="300" t="s">
        <v>12</v>
      </c>
      <c r="K43" s="300"/>
      <c r="L43" s="300"/>
      <c r="M43" s="321"/>
      <c r="N43" s="317"/>
      <c r="O43" s="309" t="s">
        <v>23</v>
      </c>
      <c r="P43" s="300" t="s">
        <v>22</v>
      </c>
    </row>
    <row r="44" spans="1:19" s="19" customFormat="1" ht="42.75" customHeight="1" x14ac:dyDescent="0.3">
      <c r="A44" s="298"/>
      <c r="B44" s="316"/>
      <c r="C44" s="302"/>
      <c r="D44" s="302"/>
      <c r="E44" s="302"/>
      <c r="F44" s="302"/>
      <c r="G44" s="302"/>
      <c r="H44" s="302"/>
      <c r="I44" s="302"/>
      <c r="J44" s="303"/>
      <c r="K44" s="300"/>
      <c r="L44" s="300"/>
      <c r="M44" s="322"/>
      <c r="N44" s="318"/>
      <c r="O44" s="310"/>
      <c r="P44" s="301"/>
    </row>
    <row r="45" spans="1:19" s="9" customFormat="1" ht="15.75" customHeight="1" x14ac:dyDescent="0.2">
      <c r="A45" s="121">
        <v>1</v>
      </c>
      <c r="B45" s="121">
        <v>2</v>
      </c>
      <c r="C45" s="121">
        <v>3</v>
      </c>
      <c r="D45" s="121">
        <v>4</v>
      </c>
      <c r="E45" s="121">
        <v>5</v>
      </c>
      <c r="F45" s="121">
        <v>6</v>
      </c>
      <c r="G45" s="121">
        <v>7</v>
      </c>
      <c r="H45" s="121">
        <v>8</v>
      </c>
      <c r="I45" s="121">
        <v>9</v>
      </c>
      <c r="J45" s="121">
        <v>10</v>
      </c>
      <c r="K45" s="121">
        <v>11</v>
      </c>
      <c r="L45" s="121">
        <v>12</v>
      </c>
      <c r="M45" s="121" t="s">
        <v>88</v>
      </c>
      <c r="N45" s="121">
        <v>14</v>
      </c>
      <c r="O45" s="121">
        <v>15</v>
      </c>
      <c r="P45" s="121">
        <v>16</v>
      </c>
    </row>
    <row r="46" spans="1:19" ht="18.75" x14ac:dyDescent="0.25">
      <c r="A46" s="131" t="s">
        <v>84</v>
      </c>
      <c r="B46" s="132"/>
      <c r="C46" s="132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9" ht="18.75" x14ac:dyDescent="0.25">
      <c r="A47" s="15" t="s">
        <v>85</v>
      </c>
      <c r="B47" s="122"/>
      <c r="C47" s="122"/>
      <c r="D47" s="111"/>
      <c r="E47" s="111"/>
      <c r="F47" s="111"/>
      <c r="G47" s="111"/>
      <c r="H47" s="111"/>
      <c r="I47" s="111"/>
      <c r="J47" s="111"/>
      <c r="K47" s="112"/>
      <c r="L47" s="112"/>
      <c r="M47" s="112"/>
      <c r="N47" s="113"/>
      <c r="O47" s="111"/>
      <c r="P47" s="111"/>
    </row>
    <row r="48" spans="1:19" ht="18.75" x14ac:dyDescent="0.25">
      <c r="A48" s="15"/>
      <c r="B48" s="122"/>
      <c r="C48" s="122"/>
      <c r="D48" s="111"/>
      <c r="E48" s="111"/>
      <c r="F48" s="111"/>
      <c r="G48" s="111"/>
      <c r="H48" s="111"/>
      <c r="I48" s="111"/>
      <c r="J48" s="111"/>
      <c r="K48" s="112"/>
      <c r="L48" s="112"/>
      <c r="M48" s="112"/>
      <c r="N48" s="113"/>
      <c r="O48" s="111"/>
      <c r="P48" s="111"/>
    </row>
    <row r="49" spans="1:19" ht="18.75" x14ac:dyDescent="0.25">
      <c r="A49" s="131" t="s">
        <v>84</v>
      </c>
      <c r="B49" s="132"/>
      <c r="C49" s="132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8"/>
    </row>
    <row r="50" spans="1:19" ht="18.75" x14ac:dyDescent="0.25">
      <c r="A50" s="15" t="s">
        <v>85</v>
      </c>
      <c r="B50" s="122"/>
      <c r="C50" s="122"/>
      <c r="D50" s="111"/>
      <c r="E50" s="111"/>
      <c r="F50" s="111"/>
      <c r="G50" s="111"/>
      <c r="H50" s="111"/>
      <c r="I50" s="111"/>
      <c r="J50" s="111"/>
      <c r="K50" s="112"/>
      <c r="L50" s="112"/>
      <c r="M50" s="112"/>
      <c r="N50" s="113"/>
      <c r="O50" s="111"/>
      <c r="P50" s="111"/>
    </row>
    <row r="51" spans="1:19" ht="19.5" thickBot="1" x14ac:dyDescent="0.3">
      <c r="A51" s="15"/>
      <c r="B51" s="122"/>
      <c r="C51" s="122"/>
      <c r="D51" s="111"/>
      <c r="E51" s="111"/>
      <c r="F51" s="111"/>
      <c r="G51" s="111"/>
      <c r="H51" s="111"/>
      <c r="I51" s="111"/>
      <c r="J51" s="111"/>
      <c r="K51" s="112"/>
      <c r="L51" s="112"/>
      <c r="M51" s="112"/>
      <c r="N51" s="113"/>
      <c r="O51" s="111"/>
      <c r="P51" s="111"/>
    </row>
    <row r="52" spans="1:19" ht="15" customHeight="1" thickBot="1" x14ac:dyDescent="0.3">
      <c r="A52" s="133" t="s">
        <v>14</v>
      </c>
      <c r="B52" s="134"/>
      <c r="C52" s="134"/>
      <c r="D52" s="114"/>
      <c r="E52" s="114"/>
      <c r="F52" s="114"/>
      <c r="G52" s="114"/>
      <c r="H52" s="114"/>
      <c r="I52" s="114"/>
      <c r="J52" s="114"/>
      <c r="K52" s="114"/>
      <c r="L52" s="115"/>
      <c r="M52" s="115"/>
      <c r="N52" s="116"/>
      <c r="O52" s="109"/>
      <c r="P52" s="110"/>
    </row>
    <row r="53" spans="1:19" ht="15" hidden="1" customHeight="1" x14ac:dyDescent="0.25">
      <c r="B53" s="135"/>
      <c r="C53" s="135"/>
      <c r="D53" s="38"/>
      <c r="E53" s="38"/>
      <c r="F53" s="38"/>
      <c r="G53" s="38"/>
      <c r="H53" s="38"/>
      <c r="I53" s="38"/>
      <c r="J53" s="38"/>
      <c r="L53" s="44"/>
      <c r="M53" s="44"/>
      <c r="N53" s="38"/>
      <c r="O53" s="39"/>
      <c r="P53" s="40"/>
    </row>
    <row r="54" spans="1:19" ht="15" hidden="1" customHeight="1" x14ac:dyDescent="0.3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6"/>
      <c r="M54" s="46"/>
      <c r="N54" s="45"/>
      <c r="O54" s="45"/>
      <c r="P54" s="45"/>
      <c r="S54" s="16"/>
    </row>
    <row r="55" spans="1:19" ht="12.75" customHeight="1" x14ac:dyDescent="0.3">
      <c r="B55" s="123"/>
      <c r="C55" s="123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47"/>
      <c r="O55" s="17"/>
      <c r="P55" s="17"/>
    </row>
    <row r="56" spans="1:19" ht="18" customHeight="1" x14ac:dyDescent="0.3">
      <c r="A56" s="45" t="s">
        <v>33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</row>
    <row r="57" spans="1:19" ht="12.75" customHeight="1" x14ac:dyDescent="0.3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47"/>
      <c r="O57" s="17"/>
      <c r="P57" s="17"/>
    </row>
    <row r="58" spans="1:19" ht="18.75" customHeight="1" x14ac:dyDescent="0.25">
      <c r="A58" s="288" t="s">
        <v>78</v>
      </c>
      <c r="B58" s="288"/>
      <c r="C58" s="48"/>
      <c r="D58" s="48"/>
      <c r="E58" s="21"/>
      <c r="F58" s="21"/>
      <c r="G58" s="21"/>
      <c r="H58" s="21"/>
      <c r="I58" s="21"/>
      <c r="J58" s="21"/>
      <c r="K58" s="21"/>
      <c r="L58" s="21"/>
      <c r="N58" s="8"/>
    </row>
    <row r="59" spans="1:19" ht="18.75" x14ac:dyDescent="0.25">
      <c r="A59" s="288" t="s">
        <v>36</v>
      </c>
      <c r="B59" s="288"/>
      <c r="C59" s="320"/>
      <c r="D59" s="320"/>
      <c r="E59" s="21"/>
      <c r="F59" s="21"/>
      <c r="G59" s="21"/>
      <c r="H59" s="21"/>
      <c r="I59" s="21"/>
      <c r="J59" s="21"/>
      <c r="K59" s="21"/>
      <c r="L59" s="21"/>
      <c r="N59" s="8"/>
    </row>
    <row r="60" spans="1:19" ht="18.75" customHeight="1" x14ac:dyDescent="0.25">
      <c r="A60" s="288" t="s">
        <v>38</v>
      </c>
      <c r="B60" s="288"/>
      <c r="C60" s="320"/>
      <c r="D60" s="320"/>
      <c r="E60" s="21"/>
      <c r="F60" s="22"/>
      <c r="G60" s="21"/>
      <c r="H60" s="21"/>
      <c r="I60" s="21"/>
      <c r="J60" s="21"/>
      <c r="K60" s="21"/>
      <c r="L60" s="21"/>
      <c r="N60" s="8"/>
    </row>
    <row r="61" spans="1:19" ht="18.75" x14ac:dyDescent="0.25">
      <c r="A61" s="288" t="s">
        <v>37</v>
      </c>
      <c r="B61" s="288"/>
      <c r="C61" s="320"/>
      <c r="D61" s="320"/>
      <c r="E61" s="21"/>
      <c r="F61" s="21"/>
      <c r="G61" s="21"/>
      <c r="H61" s="21"/>
      <c r="I61" s="21"/>
      <c r="J61" s="21"/>
      <c r="K61" s="21"/>
      <c r="L61" s="21"/>
      <c r="N61" s="8"/>
    </row>
    <row r="62" spans="1:19" s="19" customFormat="1" ht="12.75" customHeight="1" x14ac:dyDescent="0.3">
      <c r="B62" s="49"/>
      <c r="C62" s="49"/>
      <c r="D62" s="49"/>
      <c r="E62" s="49"/>
      <c r="F62" s="49"/>
      <c r="G62" s="49"/>
      <c r="H62" s="49"/>
      <c r="I62" s="49"/>
      <c r="J62" s="18"/>
      <c r="K62" s="8"/>
      <c r="L62" s="8"/>
      <c r="M62" s="8"/>
      <c r="N62" s="50"/>
      <c r="O62" s="26"/>
      <c r="P62" s="26"/>
    </row>
    <row r="63" spans="1:19" ht="18.75" x14ac:dyDescent="0.3">
      <c r="B63" s="19"/>
      <c r="C63" s="19"/>
      <c r="D63" s="19"/>
      <c r="E63" s="19"/>
      <c r="F63" s="19"/>
      <c r="G63" s="19"/>
      <c r="H63" s="19"/>
      <c r="I63" s="19"/>
      <c r="J63" s="27"/>
      <c r="N63" s="51"/>
      <c r="O63" s="27"/>
      <c r="P63" s="27"/>
      <c r="Q63" s="19"/>
    </row>
    <row r="64" spans="1:19" ht="18.75" x14ac:dyDescent="0.3">
      <c r="B64" s="13"/>
      <c r="C64" s="26"/>
      <c r="D64" s="26"/>
      <c r="E64" s="26"/>
      <c r="F64" s="26"/>
      <c r="G64" s="26"/>
      <c r="H64" s="26"/>
      <c r="I64" s="26"/>
      <c r="J64" s="26"/>
      <c r="N64" s="51"/>
      <c r="O64" s="27"/>
      <c r="P64" s="27"/>
      <c r="Q64" s="19"/>
    </row>
    <row r="65" spans="2:16" ht="18.75" x14ac:dyDescent="0.3">
      <c r="B65" s="26"/>
      <c r="C65" s="26"/>
      <c r="D65" s="26"/>
      <c r="E65" s="26"/>
      <c r="F65" s="26"/>
      <c r="G65" s="26"/>
      <c r="H65" s="26"/>
      <c r="I65" s="26"/>
      <c r="J65" s="26"/>
      <c r="N65" s="52"/>
      <c r="O65" s="19"/>
      <c r="P65" s="19"/>
    </row>
    <row r="66" spans="2:16" ht="18.75" x14ac:dyDescent="0.3">
      <c r="B66" s="324"/>
      <c r="C66" s="326"/>
      <c r="D66" s="326"/>
      <c r="E66" s="13"/>
      <c r="F66" s="324"/>
      <c r="G66" s="324"/>
      <c r="H66" s="13"/>
      <c r="I66" s="13"/>
      <c r="J66" s="13"/>
      <c r="N66" s="52"/>
      <c r="O66" s="19"/>
      <c r="P66" s="19"/>
    </row>
    <row r="67" spans="2:16" ht="18.75" x14ac:dyDescent="0.3">
      <c r="B67" s="326"/>
      <c r="C67" s="326"/>
      <c r="D67" s="326"/>
      <c r="E67" s="13"/>
      <c r="F67" s="325"/>
      <c r="G67" s="325"/>
      <c r="H67" s="13"/>
      <c r="I67" s="13"/>
      <c r="J67" s="31"/>
      <c r="N67" s="52"/>
      <c r="O67" s="19"/>
      <c r="P67" s="19"/>
    </row>
    <row r="68" spans="2:16" ht="18.75" x14ac:dyDescent="0.3">
      <c r="B68" s="327"/>
      <c r="C68" s="328"/>
      <c r="D68" s="325"/>
      <c r="E68" s="325"/>
      <c r="F68" s="313"/>
      <c r="G68" s="323"/>
      <c r="H68" s="53"/>
      <c r="I68" s="53"/>
      <c r="J68" s="13"/>
      <c r="N68" s="52"/>
      <c r="O68" s="19"/>
      <c r="P68" s="19"/>
    </row>
    <row r="69" spans="2:16" ht="18.75" x14ac:dyDescent="0.3">
      <c r="B69" s="87"/>
      <c r="C69" s="54"/>
      <c r="D69" s="325"/>
      <c r="E69" s="325"/>
      <c r="F69" s="54"/>
      <c r="G69" s="54"/>
      <c r="H69" s="54"/>
      <c r="I69" s="54"/>
      <c r="J69" s="13"/>
    </row>
    <row r="70" spans="2:16" ht="18.75" x14ac:dyDescent="0.3">
      <c r="B70" s="88"/>
      <c r="C70" s="55"/>
      <c r="D70" s="55"/>
      <c r="E70" s="55"/>
      <c r="F70" s="55"/>
      <c r="G70" s="55"/>
      <c r="H70" s="55"/>
      <c r="I70" s="55"/>
      <c r="J70" s="13"/>
    </row>
    <row r="71" spans="2:16" ht="18.75" x14ac:dyDescent="0.3">
      <c r="B71" s="88"/>
      <c r="C71" s="55"/>
      <c r="D71" s="55"/>
      <c r="E71" s="55"/>
      <c r="F71" s="55"/>
      <c r="G71" s="55"/>
      <c r="H71" s="55"/>
      <c r="I71" s="55"/>
      <c r="J71" s="13"/>
    </row>
    <row r="72" spans="2:16" x14ac:dyDescent="0.25">
      <c r="J72" s="26"/>
    </row>
  </sheetData>
  <mergeCells count="75">
    <mergeCell ref="J1:P1"/>
    <mergeCell ref="N6:P6"/>
    <mergeCell ref="N8:P8"/>
    <mergeCell ref="N9:P9"/>
    <mergeCell ref="N10:P10"/>
    <mergeCell ref="N7:P7"/>
    <mergeCell ref="N3:P3"/>
    <mergeCell ref="N4:P4"/>
    <mergeCell ref="N5:P5"/>
    <mergeCell ref="J2:P2"/>
    <mergeCell ref="F68:G68"/>
    <mergeCell ref="F66:G66"/>
    <mergeCell ref="F67:G67"/>
    <mergeCell ref="C60:D60"/>
    <mergeCell ref="C61:D61"/>
    <mergeCell ref="B66:D67"/>
    <mergeCell ref="B68:C68"/>
    <mergeCell ref="D68:E69"/>
    <mergeCell ref="A61:B61"/>
    <mergeCell ref="C59:D59"/>
    <mergeCell ref="O43:O44"/>
    <mergeCell ref="P43:P44"/>
    <mergeCell ref="N41:N44"/>
    <mergeCell ref="O41:P42"/>
    <mergeCell ref="L42:L44"/>
    <mergeCell ref="M42:M44"/>
    <mergeCell ref="D42:D44"/>
    <mergeCell ref="K42:K44"/>
    <mergeCell ref="G43:G44"/>
    <mergeCell ref="H43:H44"/>
    <mergeCell ref="B41:B44"/>
    <mergeCell ref="C41:C44"/>
    <mergeCell ref="I43:I44"/>
    <mergeCell ref="E42:E44"/>
    <mergeCell ref="F42:F44"/>
    <mergeCell ref="G42:H42"/>
    <mergeCell ref="I42:J42"/>
    <mergeCell ref="M26:M28"/>
    <mergeCell ref="G27:G28"/>
    <mergeCell ref="H27:H28"/>
    <mergeCell ref="F26:F28"/>
    <mergeCell ref="G26:H26"/>
    <mergeCell ref="J27:J28"/>
    <mergeCell ref="B11:P11"/>
    <mergeCell ref="K25:M25"/>
    <mergeCell ref="D26:D28"/>
    <mergeCell ref="E26:E28"/>
    <mergeCell ref="O25:P26"/>
    <mergeCell ref="B12:P12"/>
    <mergeCell ref="B13:P13"/>
    <mergeCell ref="O27:O28"/>
    <mergeCell ref="P27:P28"/>
    <mergeCell ref="B16:P16"/>
    <mergeCell ref="K26:K28"/>
    <mergeCell ref="B14:P14"/>
    <mergeCell ref="B15:P15"/>
    <mergeCell ref="B25:B28"/>
    <mergeCell ref="N25:N28"/>
    <mergeCell ref="L26:L28"/>
    <mergeCell ref="A58:B58"/>
    <mergeCell ref="A59:B59"/>
    <mergeCell ref="A60:B60"/>
    <mergeCell ref="A25:A28"/>
    <mergeCell ref="A30:P30"/>
    <mergeCell ref="A33:P33"/>
    <mergeCell ref="A36:K36"/>
    <mergeCell ref="A41:A44"/>
    <mergeCell ref="B38:P38"/>
    <mergeCell ref="C25:C28"/>
    <mergeCell ref="D25:J25"/>
    <mergeCell ref="I26:J26"/>
    <mergeCell ref="J43:J44"/>
    <mergeCell ref="D41:J41"/>
    <mergeCell ref="K41:M41"/>
    <mergeCell ref="I27:I28"/>
  </mergeCells>
  <phoneticPr fontId="5" type="noConversion"/>
  <printOptions horizontalCentered="1"/>
  <pageMargins left="0.31496062992125984" right="0.23622047244094488" top="0.74803149606299213" bottom="0.74803149606299213" header="0" footer="0"/>
  <pageSetup paperSize="9" scale="49" fitToHeight="0" orientation="landscape" horizontalDpi="300" verticalDpi="300" r:id="rId1"/>
  <rowBreaks count="1" manualBreakCount="1">
    <brk id="39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3"/>
  <sheetViews>
    <sheetView view="pageBreakPreview" topLeftCell="A13" zoomScaleNormal="100" zoomScaleSheetLayoutView="100" workbookViewId="0">
      <selection activeCell="P1" sqref="P1:W1"/>
    </sheetView>
  </sheetViews>
  <sheetFormatPr defaultRowHeight="12.75" x14ac:dyDescent="0.2"/>
  <cols>
    <col min="2" max="2" width="35.140625" customWidth="1"/>
    <col min="3" max="3" width="9.7109375" customWidth="1"/>
    <col min="4" max="4" width="9" customWidth="1"/>
    <col min="7" max="7" width="8.28515625" customWidth="1"/>
    <col min="8" max="8" width="7.42578125" customWidth="1"/>
    <col min="9" max="9" width="6.42578125" customWidth="1"/>
    <col min="10" max="10" width="6.7109375" customWidth="1"/>
    <col min="11" max="11" width="8.42578125" customWidth="1"/>
    <col min="12" max="12" width="8.28515625" customWidth="1"/>
    <col min="15" max="15" width="8.85546875" customWidth="1"/>
    <col min="16" max="16" width="11.7109375" customWidth="1"/>
    <col min="17" max="17" width="12.85546875" customWidth="1"/>
    <col min="18" max="18" width="11.42578125" customWidth="1"/>
    <col min="19" max="20" width="12.7109375" customWidth="1"/>
    <col min="21" max="21" width="9.85546875" customWidth="1"/>
    <col min="22" max="22" width="6.7109375" customWidth="1"/>
    <col min="23" max="23" width="7" customWidth="1"/>
  </cols>
  <sheetData>
    <row r="1" spans="1:23" ht="18" customHeight="1" x14ac:dyDescent="0.2">
      <c r="P1" s="354" t="s">
        <v>124</v>
      </c>
      <c r="Q1" s="355"/>
      <c r="R1" s="355"/>
      <c r="S1" s="355"/>
      <c r="T1" s="355"/>
      <c r="U1" s="355"/>
      <c r="V1" s="355"/>
      <c r="W1" s="355"/>
    </row>
    <row r="2" spans="1:23" ht="15" x14ac:dyDescent="0.25">
      <c r="P2" s="371"/>
      <c r="Q2" s="372"/>
      <c r="R2" s="372"/>
      <c r="S2" s="372"/>
      <c r="T2" s="372"/>
      <c r="U2" s="372"/>
      <c r="V2" s="372"/>
      <c r="W2" s="372"/>
    </row>
    <row r="3" spans="1:23" ht="18" customHeight="1" x14ac:dyDescent="0.2">
      <c r="A3" s="340" t="s">
        <v>118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</row>
    <row r="4" spans="1:23" ht="67.5" customHeight="1" x14ac:dyDescent="0.2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</row>
    <row r="5" spans="1:23" ht="15.75" x14ac:dyDescent="0.25">
      <c r="A5" s="341" t="s">
        <v>6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</row>
    <row r="6" spans="1:23" ht="15.75" x14ac:dyDescent="0.25">
      <c r="A6" s="341" t="s">
        <v>15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</row>
    <row r="7" spans="1:23" ht="25.5" customHeight="1" x14ac:dyDescent="0.2">
      <c r="A7" s="342" t="s">
        <v>57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</row>
    <row r="8" spans="1:23" ht="76.5" customHeight="1" x14ac:dyDescent="0.2">
      <c r="A8" s="347" t="s">
        <v>81</v>
      </c>
      <c r="B8" s="366" t="s">
        <v>70</v>
      </c>
      <c r="C8" s="366" t="s">
        <v>18</v>
      </c>
      <c r="D8" s="360" t="s">
        <v>26</v>
      </c>
      <c r="E8" s="360"/>
      <c r="F8" s="360"/>
      <c r="G8" s="360"/>
      <c r="H8" s="360"/>
      <c r="I8" s="360"/>
      <c r="J8" s="360"/>
      <c r="K8" s="369" t="s">
        <v>58</v>
      </c>
      <c r="L8" s="370"/>
      <c r="M8" s="369" t="s">
        <v>59</v>
      </c>
      <c r="N8" s="374"/>
      <c r="O8" s="370"/>
      <c r="P8" s="360" t="s">
        <v>60</v>
      </c>
      <c r="Q8" s="361"/>
      <c r="R8" s="375" t="s">
        <v>61</v>
      </c>
      <c r="S8" s="376"/>
      <c r="T8" s="376"/>
      <c r="U8" s="377"/>
      <c r="V8" s="360" t="s">
        <v>62</v>
      </c>
      <c r="W8" s="373"/>
    </row>
    <row r="9" spans="1:23" ht="117" customHeight="1" x14ac:dyDescent="0.2">
      <c r="A9" s="347"/>
      <c r="B9" s="367"/>
      <c r="C9" s="367"/>
      <c r="D9" s="360" t="s">
        <v>75</v>
      </c>
      <c r="E9" s="366" t="s">
        <v>13</v>
      </c>
      <c r="F9" s="360" t="s">
        <v>10</v>
      </c>
      <c r="G9" s="360" t="s">
        <v>35</v>
      </c>
      <c r="H9" s="360"/>
      <c r="I9" s="369" t="s">
        <v>21</v>
      </c>
      <c r="J9" s="370"/>
      <c r="K9" s="364" t="s">
        <v>63</v>
      </c>
      <c r="L9" s="364" t="s">
        <v>64</v>
      </c>
      <c r="M9" s="360" t="s">
        <v>76</v>
      </c>
      <c r="N9" s="360" t="s">
        <v>77</v>
      </c>
      <c r="O9" s="360" t="s">
        <v>32</v>
      </c>
      <c r="P9" s="360" t="s">
        <v>1</v>
      </c>
      <c r="Q9" s="360" t="s">
        <v>65</v>
      </c>
      <c r="R9" s="378"/>
      <c r="S9" s="379"/>
      <c r="T9" s="379"/>
      <c r="U9" s="380"/>
      <c r="V9" s="373"/>
      <c r="W9" s="373"/>
    </row>
    <row r="10" spans="1:23" ht="63" customHeight="1" x14ac:dyDescent="0.2">
      <c r="A10" s="347"/>
      <c r="B10" s="368"/>
      <c r="C10" s="368"/>
      <c r="D10" s="361"/>
      <c r="E10" s="368"/>
      <c r="F10" s="361"/>
      <c r="G10" s="124" t="s">
        <v>8</v>
      </c>
      <c r="H10" s="124" t="s">
        <v>9</v>
      </c>
      <c r="I10" s="124" t="s">
        <v>8</v>
      </c>
      <c r="J10" s="124" t="s">
        <v>12</v>
      </c>
      <c r="K10" s="365"/>
      <c r="L10" s="365"/>
      <c r="M10" s="361"/>
      <c r="N10" s="361"/>
      <c r="O10" s="361"/>
      <c r="P10" s="360"/>
      <c r="Q10" s="360"/>
      <c r="R10" s="74" t="s">
        <v>3</v>
      </c>
      <c r="S10" s="74" t="s">
        <v>43</v>
      </c>
      <c r="T10" s="74" t="s">
        <v>4</v>
      </c>
      <c r="U10" s="74" t="s">
        <v>5</v>
      </c>
      <c r="V10" s="124" t="s">
        <v>66</v>
      </c>
      <c r="W10" s="125" t="s">
        <v>67</v>
      </c>
    </row>
    <row r="11" spans="1:23" x14ac:dyDescent="0.2">
      <c r="A11" s="138">
        <v>1</v>
      </c>
      <c r="B11" s="139">
        <v>2</v>
      </c>
      <c r="C11" s="139">
        <v>3</v>
      </c>
      <c r="D11" s="139">
        <v>4</v>
      </c>
      <c r="E11" s="139">
        <v>5</v>
      </c>
      <c r="F11" s="139">
        <v>6</v>
      </c>
      <c r="G11" s="139">
        <v>7</v>
      </c>
      <c r="H11" s="139">
        <v>8</v>
      </c>
      <c r="I11" s="139">
        <v>9</v>
      </c>
      <c r="J11" s="139">
        <v>10</v>
      </c>
      <c r="K11" s="139">
        <v>11</v>
      </c>
      <c r="L11" s="139">
        <v>12</v>
      </c>
      <c r="M11" s="139">
        <v>13</v>
      </c>
      <c r="N11" s="139">
        <v>14</v>
      </c>
      <c r="O11" s="139" t="s">
        <v>82</v>
      </c>
      <c r="P11" s="139">
        <v>16</v>
      </c>
      <c r="Q11" s="140" t="s">
        <v>83</v>
      </c>
      <c r="R11" s="139">
        <v>18</v>
      </c>
      <c r="S11" s="139">
        <v>19</v>
      </c>
      <c r="T11" s="139">
        <v>20</v>
      </c>
      <c r="U11" s="139">
        <v>21</v>
      </c>
      <c r="V11" s="139">
        <v>22</v>
      </c>
      <c r="W11" s="139">
        <v>23</v>
      </c>
    </row>
    <row r="12" spans="1:23" x14ac:dyDescent="0.2">
      <c r="A12" s="348" t="s">
        <v>84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50"/>
    </row>
    <row r="13" spans="1:23" x14ac:dyDescent="0.2">
      <c r="A13" s="141" t="s">
        <v>85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spans="1:23" x14ac:dyDescent="0.2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pans="1:23" x14ac:dyDescent="0.2">
      <c r="A15" s="348" t="s">
        <v>84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50"/>
    </row>
    <row r="16" spans="1:23" x14ac:dyDescent="0.2">
      <c r="A16" s="142" t="s">
        <v>85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spans="1:23" x14ac:dyDescent="0.2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spans="1:23" x14ac:dyDescent="0.2">
      <c r="A18" s="351" t="s">
        <v>14</v>
      </c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353"/>
      <c r="P18" s="143"/>
      <c r="Q18" s="125"/>
      <c r="R18" s="143"/>
      <c r="S18" s="143"/>
      <c r="T18" s="143"/>
      <c r="U18" s="143"/>
      <c r="V18" s="143"/>
      <c r="W18" s="143"/>
    </row>
    <row r="19" spans="1:23" x14ac:dyDescent="0.2">
      <c r="A19" s="356" t="s">
        <v>91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8"/>
      <c r="P19" s="124"/>
      <c r="Q19" s="143"/>
      <c r="R19" s="143"/>
      <c r="S19" s="143"/>
      <c r="T19" s="143"/>
      <c r="U19" s="143"/>
      <c r="V19" s="143"/>
      <c r="W19" s="143"/>
    </row>
    <row r="20" spans="1:23" x14ac:dyDescent="0.2">
      <c r="A20" s="356" t="s">
        <v>68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57"/>
      <c r="O20" s="358"/>
      <c r="P20" s="124"/>
      <c r="Q20" s="143"/>
      <c r="R20" s="143"/>
      <c r="S20" s="143"/>
      <c r="T20" s="143"/>
      <c r="U20" s="143"/>
      <c r="V20" s="143"/>
      <c r="W20" s="143"/>
    </row>
    <row r="21" spans="1:23" x14ac:dyDescent="0.2">
      <c r="A21" s="356" t="s">
        <v>24</v>
      </c>
      <c r="B21" s="357"/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7"/>
      <c r="O21" s="358"/>
      <c r="P21" s="124"/>
      <c r="Q21" s="143"/>
      <c r="R21" s="143"/>
      <c r="S21" s="143"/>
      <c r="T21" s="143"/>
      <c r="U21" s="143"/>
      <c r="V21" s="143"/>
      <c r="W21" s="143"/>
    </row>
    <row r="22" spans="1:23" x14ac:dyDescent="0.2"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  <c r="O22" s="79"/>
      <c r="P22" s="79"/>
      <c r="Q22" s="79"/>
      <c r="R22" s="79"/>
      <c r="S22" s="79"/>
      <c r="T22" s="79"/>
      <c r="U22" s="76"/>
      <c r="V22" s="75"/>
      <c r="W22" s="75"/>
    </row>
    <row r="23" spans="1:23" x14ac:dyDescent="0.2">
      <c r="B23" s="362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80"/>
      <c r="S23" s="80"/>
      <c r="T23" s="80"/>
      <c r="U23" s="81"/>
      <c r="V23" s="75"/>
      <c r="W23" s="75"/>
    </row>
    <row r="24" spans="1:23" ht="12.75" customHeight="1" x14ac:dyDescent="0.2">
      <c r="A24" s="343" t="s">
        <v>69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</row>
    <row r="25" spans="1:23" ht="15.75" customHeight="1" x14ac:dyDescent="0.2"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pans="1:23" ht="69" customHeight="1" x14ac:dyDescent="0.2">
      <c r="A26" s="344" t="s">
        <v>31</v>
      </c>
      <c r="B26" s="344"/>
      <c r="D26" s="2"/>
      <c r="E26" s="363"/>
      <c r="F26" s="363"/>
      <c r="G26" s="363"/>
      <c r="H26" s="5"/>
      <c r="I26" s="5"/>
      <c r="J26" s="5"/>
      <c r="K26" s="5"/>
    </row>
    <row r="27" spans="1:23" ht="27" customHeight="1" x14ac:dyDescent="0.2">
      <c r="A27" s="345" t="s">
        <v>86</v>
      </c>
      <c r="B27" s="345"/>
      <c r="D27" s="2"/>
      <c r="E27" s="359"/>
      <c r="F27" s="359"/>
      <c r="G27" s="359"/>
      <c r="H27" s="2"/>
      <c r="I27" s="2"/>
      <c r="J27" s="2"/>
      <c r="K27" s="2"/>
    </row>
    <row r="28" spans="1:23" ht="12.75" customHeight="1" x14ac:dyDescent="0.2">
      <c r="A28" s="346" t="s">
        <v>87</v>
      </c>
      <c r="B28" s="346"/>
      <c r="D28" s="2"/>
      <c r="E28" s="3"/>
      <c r="F28" s="83"/>
      <c r="G28" s="83"/>
      <c r="H28" s="2"/>
      <c r="I28" s="2"/>
      <c r="J28" s="2"/>
      <c r="K28" s="2"/>
    </row>
    <row r="29" spans="1:23" x14ac:dyDescent="0.2">
      <c r="B29" s="84"/>
      <c r="D29" s="2"/>
      <c r="E29" s="3"/>
      <c r="F29" s="83"/>
      <c r="G29" s="83"/>
      <c r="H29" s="2"/>
      <c r="I29" s="2"/>
      <c r="J29" s="2"/>
      <c r="K29" s="2"/>
    </row>
    <row r="30" spans="1:23" ht="12.75" customHeight="1" x14ac:dyDescent="0.2">
      <c r="A30" s="339" t="s">
        <v>78</v>
      </c>
      <c r="B30" s="339"/>
      <c r="D30" s="2"/>
      <c r="E30" s="2"/>
      <c r="F30" s="2"/>
      <c r="G30" s="2"/>
      <c r="H30" s="2"/>
      <c r="I30" s="2"/>
      <c r="J30" s="2"/>
      <c r="K30" s="2"/>
    </row>
    <row r="31" spans="1:23" ht="15" customHeight="1" x14ac:dyDescent="0.2">
      <c r="A31" s="338" t="s">
        <v>36</v>
      </c>
      <c r="B31" s="338"/>
      <c r="D31" s="2"/>
      <c r="E31" s="2"/>
      <c r="F31" s="2"/>
      <c r="G31" s="2"/>
      <c r="H31" s="2"/>
      <c r="I31" s="2"/>
      <c r="J31" s="2"/>
      <c r="K31" s="2"/>
    </row>
    <row r="32" spans="1:23" ht="12.75" customHeight="1" x14ac:dyDescent="0.2">
      <c r="A32" s="339" t="s">
        <v>38</v>
      </c>
      <c r="B32" s="339"/>
      <c r="D32" s="2"/>
      <c r="E32" s="85"/>
      <c r="F32" s="2"/>
      <c r="G32" s="2"/>
      <c r="H32" s="2"/>
      <c r="I32" s="2"/>
      <c r="J32" s="2"/>
      <c r="K32" s="2"/>
    </row>
    <row r="33" spans="1:11" x14ac:dyDescent="0.2">
      <c r="A33" s="339" t="s">
        <v>37</v>
      </c>
      <c r="B33" s="339"/>
      <c r="D33" s="2"/>
      <c r="E33" s="2"/>
      <c r="F33" s="2"/>
      <c r="G33" s="2"/>
      <c r="H33" s="2"/>
      <c r="I33" s="2"/>
      <c r="J33" s="2"/>
      <c r="K33" s="2"/>
    </row>
  </sheetData>
  <mergeCells count="44">
    <mergeCell ref="D8:J8"/>
    <mergeCell ref="M8:O8"/>
    <mergeCell ref="L9:L10"/>
    <mergeCell ref="P8:Q8"/>
    <mergeCell ref="R8:U9"/>
    <mergeCell ref="O9:O10"/>
    <mergeCell ref="P9:P10"/>
    <mergeCell ref="D9:D10"/>
    <mergeCell ref="E9:E10"/>
    <mergeCell ref="F9:F10"/>
    <mergeCell ref="G9:H9"/>
    <mergeCell ref="I9:J9"/>
    <mergeCell ref="P1:W1"/>
    <mergeCell ref="A19:O19"/>
    <mergeCell ref="E27:G27"/>
    <mergeCell ref="M9:M10"/>
    <mergeCell ref="B23:Q23"/>
    <mergeCell ref="E26:G26"/>
    <mergeCell ref="Q9:Q10"/>
    <mergeCell ref="N9:N10"/>
    <mergeCell ref="K9:K10"/>
    <mergeCell ref="A20:O20"/>
    <mergeCell ref="A21:O21"/>
    <mergeCell ref="B8:B10"/>
    <mergeCell ref="C8:C10"/>
    <mergeCell ref="K8:L8"/>
    <mergeCell ref="P2:W2"/>
    <mergeCell ref="V8:W9"/>
    <mergeCell ref="A31:B31"/>
    <mergeCell ref="A32:B32"/>
    <mergeCell ref="A33:B33"/>
    <mergeCell ref="A3:W4"/>
    <mergeCell ref="A5:W5"/>
    <mergeCell ref="A6:W6"/>
    <mergeCell ref="A7:W7"/>
    <mergeCell ref="A24:W24"/>
    <mergeCell ref="A26:B26"/>
    <mergeCell ref="A27:B27"/>
    <mergeCell ref="A28:B28"/>
    <mergeCell ref="A30:B30"/>
    <mergeCell ref="A8:A10"/>
    <mergeCell ref="A12:W12"/>
    <mergeCell ref="A15:W15"/>
    <mergeCell ref="A18:O18"/>
  </mergeCells>
  <printOptions horizontalCentered="1"/>
  <pageMargins left="0.51181102362204722" right="0.51181102362204722" top="0.55118110236220474" bottom="0.55118110236220474" header="0" footer="0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23"/>
  <sheetViews>
    <sheetView view="pageBreakPreview" topLeftCell="A7" zoomScale="70" zoomScaleSheetLayoutView="70" workbookViewId="0">
      <selection activeCell="A16" sqref="A16"/>
    </sheetView>
  </sheetViews>
  <sheetFormatPr defaultRowHeight="12.75" x14ac:dyDescent="0.2"/>
  <cols>
    <col min="1" max="1" width="47.5703125" customWidth="1"/>
    <col min="2" max="2" width="14.5703125" customWidth="1"/>
    <col min="3" max="4" width="13.7109375" customWidth="1"/>
    <col min="5" max="5" width="22" customWidth="1"/>
    <col min="6" max="6" width="18.5703125" customWidth="1"/>
    <col min="7" max="7" width="17.85546875" customWidth="1"/>
    <col min="8" max="8" width="22" customWidth="1"/>
    <col min="9" max="9" width="22.28515625" customWidth="1"/>
    <col min="10" max="12" width="15.85546875" customWidth="1"/>
    <col min="13" max="13" width="32.5703125" customWidth="1"/>
    <col min="14" max="14" width="18.42578125" customWidth="1"/>
    <col min="15" max="15" width="16.5703125" customWidth="1"/>
    <col min="16" max="16" width="15.42578125" customWidth="1"/>
    <col min="17" max="17" width="15.140625" customWidth="1"/>
    <col min="18" max="18" width="25.140625" customWidth="1"/>
    <col min="19" max="19" width="17.140625" customWidth="1"/>
    <col min="20" max="20" width="19.28515625" customWidth="1"/>
    <col min="21" max="21" width="19.5703125" customWidth="1"/>
    <col min="22" max="22" width="18.28515625" customWidth="1"/>
    <col min="23" max="23" width="13.7109375" customWidth="1"/>
    <col min="24" max="24" width="12.85546875" customWidth="1"/>
    <col min="25" max="25" width="10.7109375" customWidth="1"/>
    <col min="26" max="26" width="9.85546875" customWidth="1"/>
    <col min="29" max="29" width="13" customWidth="1"/>
  </cols>
  <sheetData>
    <row r="1" spans="1:29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S1" s="389" t="s">
        <v>127</v>
      </c>
      <c r="T1" s="330"/>
      <c r="U1" s="330"/>
      <c r="V1" s="330"/>
      <c r="W1" s="330"/>
      <c r="X1" s="330"/>
      <c r="Y1" s="330"/>
      <c r="Z1" s="330"/>
    </row>
    <row r="2" spans="1:29" ht="18.7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S2" s="387"/>
      <c r="T2" s="388"/>
      <c r="U2" s="388"/>
      <c r="V2" s="388"/>
      <c r="W2" s="388"/>
      <c r="X2" s="388"/>
      <c r="Y2" s="388"/>
      <c r="Z2" s="388"/>
    </row>
    <row r="3" spans="1:29" ht="76.5" customHeight="1" x14ac:dyDescent="0.2">
      <c r="A3" s="386" t="s">
        <v>117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166"/>
      <c r="AB3" s="166"/>
      <c r="AC3" s="166"/>
    </row>
    <row r="4" spans="1:29" ht="18.75" x14ac:dyDescent="0.25">
      <c r="A4" s="391" t="s">
        <v>6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</row>
    <row r="5" spans="1:29" ht="22.5" customHeight="1" x14ac:dyDescent="0.25">
      <c r="A5" s="393" t="s">
        <v>15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</row>
    <row r="6" spans="1:29" ht="15.75" customHeight="1" x14ac:dyDescent="0.2">
      <c r="A6" s="391" t="s">
        <v>106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</row>
    <row r="7" spans="1:29" ht="15.75" customHeight="1" x14ac:dyDescent="0.2">
      <c r="A7" s="94"/>
      <c r="B7" s="94"/>
      <c r="C7" s="94"/>
      <c r="D7" s="94"/>
      <c r="E7" s="94"/>
      <c r="F7" s="127"/>
      <c r="G7" s="127"/>
      <c r="H7" s="127"/>
      <c r="I7" s="127"/>
      <c r="J7" s="106"/>
      <c r="K7" s="106"/>
      <c r="L7" s="145"/>
      <c r="M7" s="106"/>
      <c r="N7" s="94"/>
      <c r="O7" s="94"/>
      <c r="P7" s="94"/>
      <c r="Q7" s="94"/>
      <c r="R7" s="94"/>
      <c r="S7" s="158"/>
      <c r="T7" s="158"/>
      <c r="U7" s="158"/>
      <c r="V7" s="158"/>
      <c r="W7" s="94"/>
      <c r="X7" s="94"/>
      <c r="Y7" s="94"/>
      <c r="Z7" s="94"/>
    </row>
    <row r="8" spans="1:29" ht="15.75" customHeight="1" x14ac:dyDescent="0.2">
      <c r="A8" s="94"/>
      <c r="B8" s="94"/>
      <c r="C8" s="94"/>
      <c r="D8" s="94"/>
      <c r="E8" s="94"/>
      <c r="F8" s="127"/>
      <c r="G8" s="127"/>
      <c r="H8" s="127"/>
      <c r="I8" s="127"/>
      <c r="J8" s="106"/>
      <c r="K8" s="106"/>
      <c r="L8" s="145"/>
      <c r="M8" s="106"/>
      <c r="N8" s="94"/>
      <c r="O8" s="94"/>
      <c r="P8" s="94"/>
      <c r="Q8" s="94"/>
      <c r="R8" s="94"/>
      <c r="S8" s="158"/>
      <c r="T8" s="158"/>
      <c r="U8" s="158"/>
      <c r="V8" s="158"/>
      <c r="W8" s="94"/>
      <c r="X8" s="94"/>
      <c r="Y8" s="94"/>
      <c r="Z8" s="107" t="s">
        <v>2</v>
      </c>
    </row>
    <row r="9" spans="1:29" ht="160.5" customHeight="1" x14ac:dyDescent="0.2">
      <c r="A9" s="97" t="s">
        <v>114</v>
      </c>
      <c r="B9" s="395" t="s">
        <v>71</v>
      </c>
      <c r="C9" s="395"/>
      <c r="D9" s="395"/>
      <c r="E9" s="395"/>
      <c r="F9" s="400" t="s">
        <v>99</v>
      </c>
      <c r="G9" s="395" t="s">
        <v>96</v>
      </c>
      <c r="H9" s="395"/>
      <c r="I9" s="395"/>
      <c r="J9" s="381" t="s">
        <v>89</v>
      </c>
      <c r="K9" s="382"/>
      <c r="L9" s="383"/>
      <c r="M9" s="384" t="s">
        <v>108</v>
      </c>
      <c r="N9" s="397" t="s">
        <v>100</v>
      </c>
      <c r="O9" s="396" t="s">
        <v>49</v>
      </c>
      <c r="P9" s="396"/>
      <c r="Q9" s="301"/>
      <c r="R9" s="301"/>
      <c r="S9" s="396" t="s">
        <v>119</v>
      </c>
      <c r="T9" s="396"/>
      <c r="U9" s="301"/>
      <c r="V9" s="301"/>
      <c r="W9" s="395" t="s">
        <v>45</v>
      </c>
      <c r="X9" s="395"/>
      <c r="Y9" s="395"/>
      <c r="Z9" s="395"/>
      <c r="AA9" s="170"/>
      <c r="AB9" s="170"/>
      <c r="AC9" s="164"/>
    </row>
    <row r="10" spans="1:29" ht="180" customHeight="1" x14ac:dyDescent="0.2">
      <c r="A10" s="96"/>
      <c r="B10" s="99" t="s">
        <v>90</v>
      </c>
      <c r="C10" s="99" t="s">
        <v>34</v>
      </c>
      <c r="D10" s="98" t="s">
        <v>80</v>
      </c>
      <c r="E10" s="98" t="s">
        <v>1</v>
      </c>
      <c r="F10" s="401"/>
      <c r="G10" s="98" t="s">
        <v>73</v>
      </c>
      <c r="H10" s="98" t="s">
        <v>97</v>
      </c>
      <c r="I10" s="98" t="s">
        <v>98</v>
      </c>
      <c r="J10" s="98" t="s">
        <v>90</v>
      </c>
      <c r="K10" s="98" t="s">
        <v>34</v>
      </c>
      <c r="L10" s="98" t="s">
        <v>80</v>
      </c>
      <c r="M10" s="385"/>
      <c r="N10" s="398"/>
      <c r="O10" s="100" t="s">
        <v>0</v>
      </c>
      <c r="P10" s="101" t="s">
        <v>7</v>
      </c>
      <c r="Q10" s="57" t="s">
        <v>80</v>
      </c>
      <c r="R10" s="56" t="s">
        <v>1</v>
      </c>
      <c r="S10" s="155" t="s">
        <v>0</v>
      </c>
      <c r="T10" s="161" t="s">
        <v>7</v>
      </c>
      <c r="U10" s="161" t="s">
        <v>80</v>
      </c>
      <c r="V10" s="161" t="s">
        <v>1</v>
      </c>
      <c r="W10" s="56" t="s">
        <v>3</v>
      </c>
      <c r="X10" s="56" t="s">
        <v>43</v>
      </c>
      <c r="Y10" s="56" t="s">
        <v>4</v>
      </c>
      <c r="Z10" s="56" t="s">
        <v>5</v>
      </c>
    </row>
    <row r="11" spans="1:29" ht="18.75" x14ac:dyDescent="0.2">
      <c r="A11" s="58">
        <v>1</v>
      </c>
      <c r="B11" s="58">
        <v>2</v>
      </c>
      <c r="C11" s="58">
        <v>3</v>
      </c>
      <c r="D11" s="58">
        <v>4</v>
      </c>
      <c r="E11" s="58" t="s">
        <v>109</v>
      </c>
      <c r="F11" s="58">
        <v>6</v>
      </c>
      <c r="G11" s="58">
        <v>7</v>
      </c>
      <c r="H11" s="58">
        <v>8</v>
      </c>
      <c r="I11" s="58" t="s">
        <v>113</v>
      </c>
      <c r="J11" s="58">
        <v>10</v>
      </c>
      <c r="K11" s="58">
        <v>11</v>
      </c>
      <c r="L11" s="58">
        <v>12</v>
      </c>
      <c r="M11" s="58">
        <v>13</v>
      </c>
      <c r="N11" s="58">
        <v>14</v>
      </c>
      <c r="O11" s="58">
        <v>15</v>
      </c>
      <c r="P11" s="58">
        <v>16</v>
      </c>
      <c r="Q11" s="58">
        <v>17</v>
      </c>
      <c r="R11" s="58" t="s">
        <v>115</v>
      </c>
      <c r="S11" s="58" t="s">
        <v>120</v>
      </c>
      <c r="T11" s="58" t="s">
        <v>121</v>
      </c>
      <c r="U11" s="58" t="s">
        <v>122</v>
      </c>
      <c r="V11" s="58" t="s">
        <v>123</v>
      </c>
      <c r="W11" s="58">
        <v>23</v>
      </c>
      <c r="X11" s="58">
        <v>24</v>
      </c>
      <c r="Y11" s="58">
        <v>25</v>
      </c>
      <c r="Z11" s="58">
        <v>22</v>
      </c>
    </row>
    <row r="12" spans="1:29" ht="18.75" x14ac:dyDescent="0.2">
      <c r="A12" s="59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9" ht="18.75" x14ac:dyDescent="0.2">
      <c r="A13" s="6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63"/>
      <c r="O13" s="22"/>
      <c r="P13" s="22"/>
      <c r="Q13" s="21"/>
      <c r="R13" s="62"/>
      <c r="S13" s="62"/>
      <c r="T13" s="62"/>
      <c r="U13" s="62"/>
      <c r="V13" s="62"/>
      <c r="W13" s="63"/>
      <c r="X13" s="63"/>
      <c r="Y13" s="61"/>
      <c r="Z13" s="61"/>
    </row>
    <row r="14" spans="1:29" ht="18.75" x14ac:dyDescent="0.25">
      <c r="A14" s="394" t="s">
        <v>44</v>
      </c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9" ht="18.75" x14ac:dyDescent="0.25">
      <c r="A15" s="64"/>
      <c r="B15" s="64"/>
      <c r="C15" s="64"/>
      <c r="D15" s="64"/>
      <c r="E15" s="95"/>
      <c r="F15" s="128"/>
      <c r="G15" s="128"/>
      <c r="H15" s="128"/>
      <c r="I15" s="128"/>
      <c r="J15" s="108"/>
      <c r="K15" s="108"/>
      <c r="L15" s="146"/>
      <c r="M15" s="108"/>
      <c r="N15" s="64"/>
      <c r="O15" s="64"/>
      <c r="P15" s="64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9" ht="99.75" customHeight="1" x14ac:dyDescent="0.25">
      <c r="A16" s="130" t="s">
        <v>31</v>
      </c>
      <c r="B16" s="399"/>
      <c r="C16" s="399"/>
      <c r="D16" s="399"/>
      <c r="E16" s="91"/>
      <c r="F16" s="129"/>
      <c r="G16" s="129"/>
      <c r="H16" s="129"/>
      <c r="I16" s="129"/>
      <c r="J16" s="104"/>
      <c r="K16" s="104"/>
      <c r="L16" s="147"/>
      <c r="M16" s="104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9.75" customHeight="1" x14ac:dyDescent="0.25">
      <c r="A17" s="93" t="s">
        <v>79</v>
      </c>
      <c r="B17" s="390"/>
      <c r="C17" s="390"/>
      <c r="D17" s="390"/>
      <c r="E17" s="92"/>
      <c r="F17" s="126"/>
      <c r="G17" s="126"/>
      <c r="H17" s="126"/>
      <c r="I17" s="126"/>
      <c r="J17" s="105"/>
      <c r="K17" s="105"/>
      <c r="L17" s="144"/>
      <c r="M17" s="105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x14ac:dyDescent="0.25">
      <c r="A18" s="24" t="s">
        <v>72</v>
      </c>
      <c r="B18" s="66"/>
      <c r="C18" s="67"/>
      <c r="D18" s="67"/>
      <c r="E18" s="92"/>
      <c r="F18" s="126"/>
      <c r="G18" s="126"/>
      <c r="H18" s="126"/>
      <c r="I18" s="126"/>
      <c r="J18" s="105"/>
      <c r="K18" s="105"/>
      <c r="L18" s="144"/>
      <c r="M18" s="105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.75" customHeight="1" x14ac:dyDescent="0.25">
      <c r="A19" s="90"/>
      <c r="B19" s="66"/>
      <c r="C19" s="67"/>
      <c r="D19" s="67"/>
      <c r="E19" s="92"/>
      <c r="F19" s="126"/>
      <c r="G19" s="126"/>
      <c r="H19" s="126"/>
      <c r="I19" s="126"/>
      <c r="J19" s="105"/>
      <c r="K19" s="105"/>
      <c r="L19" s="144"/>
      <c r="M19" s="105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0.25" customHeight="1" x14ac:dyDescent="0.25">
      <c r="A20" s="89" t="s">
        <v>78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customHeight="1" x14ac:dyDescent="0.25">
      <c r="A21" s="89" t="s">
        <v>36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customHeight="1" x14ac:dyDescent="0.25">
      <c r="A22" s="89" t="s">
        <v>38</v>
      </c>
      <c r="B22" s="2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x14ac:dyDescent="0.25">
      <c r="A23" s="89" t="s">
        <v>37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</sheetData>
  <mergeCells count="18">
    <mergeCell ref="B17:D17"/>
    <mergeCell ref="A4:Z4"/>
    <mergeCell ref="A5:Z5"/>
    <mergeCell ref="A6:Z6"/>
    <mergeCell ref="A14:P14"/>
    <mergeCell ref="B9:E9"/>
    <mergeCell ref="W9:Z9"/>
    <mergeCell ref="O9:R9"/>
    <mergeCell ref="N9:N10"/>
    <mergeCell ref="B16:D16"/>
    <mergeCell ref="S9:V9"/>
    <mergeCell ref="F9:F10"/>
    <mergeCell ref="G9:I9"/>
    <mergeCell ref="J9:L9"/>
    <mergeCell ref="M9:M10"/>
    <mergeCell ref="A3:Z3"/>
    <mergeCell ref="S2:Z2"/>
    <mergeCell ref="S1:Z1"/>
  </mergeCells>
  <phoneticPr fontId="5" type="noConversion"/>
  <printOptions horizontalCentered="1"/>
  <pageMargins left="0.70866141732283472" right="0.70866141732283472" top="0.74803149606299213" bottom="0.74803149606299213" header="0" footer="0"/>
  <pageSetup paperSize="9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3"/>
  <sheetViews>
    <sheetView view="pageBreakPreview" topLeftCell="A10" zoomScaleSheetLayoutView="100" workbookViewId="0">
      <selection activeCell="A14" sqref="A14:B14"/>
    </sheetView>
  </sheetViews>
  <sheetFormatPr defaultColWidth="11.42578125" defaultRowHeight="12.75" x14ac:dyDescent="0.2"/>
  <cols>
    <col min="1" max="1" width="28.42578125" customWidth="1"/>
    <col min="2" max="2" width="21.28515625" customWidth="1"/>
    <col min="3" max="3" width="25.42578125" customWidth="1"/>
    <col min="4" max="4" width="16.85546875" customWidth="1"/>
    <col min="5" max="5" width="26.85546875" customWidth="1"/>
    <col min="6" max="6" width="25.140625" customWidth="1"/>
    <col min="7" max="8" width="17.42578125" customWidth="1"/>
    <col min="9" max="9" width="12.85546875" customWidth="1"/>
    <col min="10" max="10" width="12.7109375" customWidth="1"/>
  </cols>
  <sheetData>
    <row r="1" spans="1:12" ht="18" customHeight="1" x14ac:dyDescent="0.25">
      <c r="A1" s="8"/>
      <c r="B1" s="8"/>
      <c r="C1" s="8"/>
      <c r="D1" s="8"/>
      <c r="E1" s="403" t="s">
        <v>125</v>
      </c>
      <c r="F1" s="355"/>
      <c r="G1" s="355"/>
      <c r="H1" s="355"/>
      <c r="I1" s="355"/>
      <c r="J1" s="355"/>
    </row>
    <row r="2" spans="1:12" ht="18" x14ac:dyDescent="0.25">
      <c r="A2" s="8"/>
      <c r="B2" s="8"/>
      <c r="C2" s="8"/>
      <c r="D2" s="8"/>
      <c r="E2" s="402"/>
      <c r="F2" s="372"/>
      <c r="G2" s="372"/>
      <c r="H2" s="372"/>
      <c r="I2" s="372"/>
      <c r="J2" s="372"/>
    </row>
    <row r="3" spans="1:12" ht="93.75" customHeight="1" x14ac:dyDescent="0.2">
      <c r="A3" s="409" t="s">
        <v>116</v>
      </c>
      <c r="B3" s="409"/>
      <c r="C3" s="409"/>
      <c r="D3" s="409"/>
      <c r="E3" s="409"/>
      <c r="F3" s="409"/>
      <c r="G3" s="409"/>
      <c r="H3" s="409"/>
      <c r="I3" s="409"/>
      <c r="J3" s="409"/>
    </row>
    <row r="4" spans="1:12" ht="18.75" x14ac:dyDescent="0.2">
      <c r="A4" s="411" t="s">
        <v>6</v>
      </c>
      <c r="B4" s="411"/>
      <c r="C4" s="411"/>
      <c r="D4" s="411"/>
      <c r="E4" s="411"/>
      <c r="F4" s="411"/>
      <c r="G4" s="411"/>
      <c r="H4" s="411"/>
      <c r="I4" s="411"/>
      <c r="J4" s="411"/>
    </row>
    <row r="5" spans="1:12" ht="18" customHeight="1" x14ac:dyDescent="0.25">
      <c r="A5" s="412" t="s">
        <v>15</v>
      </c>
      <c r="B5" s="412"/>
      <c r="C5" s="412"/>
      <c r="D5" s="412"/>
      <c r="E5" s="412"/>
      <c r="F5" s="412"/>
      <c r="G5" s="412"/>
      <c r="H5" s="412"/>
      <c r="I5" s="412"/>
      <c r="J5" s="412"/>
    </row>
    <row r="6" spans="1:12" ht="18" customHeight="1" x14ac:dyDescent="0.2">
      <c r="A6" s="409" t="s">
        <v>107</v>
      </c>
      <c r="B6" s="409"/>
      <c r="C6" s="409"/>
      <c r="D6" s="409"/>
      <c r="E6" s="409"/>
      <c r="F6" s="409"/>
      <c r="G6" s="409"/>
      <c r="H6" s="409"/>
      <c r="I6" s="409"/>
      <c r="J6" s="409"/>
    </row>
    <row r="7" spans="1:12" ht="18.75" x14ac:dyDescent="0.3">
      <c r="A7" s="8"/>
      <c r="B7" s="23"/>
      <c r="C7" s="413"/>
      <c r="D7" s="413"/>
      <c r="E7" s="413"/>
      <c r="F7" s="413"/>
      <c r="G7" s="23"/>
      <c r="H7" s="23"/>
      <c r="I7" s="23"/>
      <c r="J7" s="68" t="s">
        <v>29</v>
      </c>
    </row>
    <row r="8" spans="1:12" ht="83.25" customHeight="1" x14ac:dyDescent="0.2">
      <c r="A8" s="410" t="s">
        <v>47</v>
      </c>
      <c r="B8" s="410" t="s">
        <v>48</v>
      </c>
      <c r="C8" s="404" t="s">
        <v>54</v>
      </c>
      <c r="D8" s="404"/>
      <c r="E8" s="404"/>
      <c r="F8" s="404"/>
      <c r="G8" s="405"/>
      <c r="H8" s="410" t="s">
        <v>102</v>
      </c>
      <c r="I8" s="404" t="s">
        <v>16</v>
      </c>
      <c r="J8" s="405"/>
    </row>
    <row r="9" spans="1:12" ht="21.75" customHeight="1" x14ac:dyDescent="0.2">
      <c r="A9" s="410"/>
      <c r="B9" s="410"/>
      <c r="C9" s="414" t="s">
        <v>1</v>
      </c>
      <c r="D9" s="408" t="s">
        <v>30</v>
      </c>
      <c r="E9" s="408"/>
      <c r="F9" s="408"/>
      <c r="G9" s="408"/>
      <c r="H9" s="410"/>
      <c r="I9" s="404" t="s">
        <v>42</v>
      </c>
      <c r="J9" s="404" t="s">
        <v>103</v>
      </c>
    </row>
    <row r="10" spans="1:12" ht="107.25" customHeight="1" x14ac:dyDescent="0.2">
      <c r="A10" s="404"/>
      <c r="B10" s="410"/>
      <c r="C10" s="414"/>
      <c r="D10" s="148" t="s">
        <v>39</v>
      </c>
      <c r="E10" s="148" t="s">
        <v>101</v>
      </c>
      <c r="F10" s="148" t="s">
        <v>40</v>
      </c>
      <c r="G10" s="148" t="s">
        <v>41</v>
      </c>
      <c r="H10" s="410"/>
      <c r="I10" s="404"/>
      <c r="J10" s="404"/>
    </row>
    <row r="11" spans="1:12" ht="39.75" customHeight="1" x14ac:dyDescent="0.2">
      <c r="A11" s="86">
        <v>1</v>
      </c>
      <c r="B11" s="86" t="s">
        <v>112</v>
      </c>
      <c r="C11" s="86" t="s">
        <v>110</v>
      </c>
      <c r="D11" s="86">
        <v>4</v>
      </c>
      <c r="E11" s="86">
        <v>5</v>
      </c>
      <c r="F11" s="86">
        <v>6</v>
      </c>
      <c r="G11" s="86">
        <v>7</v>
      </c>
      <c r="H11" s="86" t="s">
        <v>111</v>
      </c>
      <c r="I11" s="86">
        <v>9</v>
      </c>
      <c r="J11" s="86">
        <v>10</v>
      </c>
    </row>
    <row r="12" spans="1:12" ht="18.75" customHeight="1" x14ac:dyDescent="0.3">
      <c r="A12" s="15"/>
      <c r="B12" s="71"/>
      <c r="C12" s="15"/>
      <c r="D12" s="37"/>
      <c r="E12" s="37"/>
      <c r="F12" s="37"/>
      <c r="G12" s="37"/>
      <c r="H12" s="37"/>
      <c r="I12" s="72"/>
      <c r="J12" s="72"/>
    </row>
    <row r="13" spans="1:12" ht="13.5" hidden="1" customHeight="1" x14ac:dyDescent="0.3">
      <c r="A13" s="8"/>
      <c r="B13" s="69"/>
      <c r="C13" s="66"/>
      <c r="D13" s="21"/>
      <c r="E13" s="21"/>
      <c r="F13" s="21"/>
      <c r="G13" s="21"/>
      <c r="H13" s="21"/>
      <c r="I13" s="18"/>
      <c r="J13" s="18"/>
    </row>
    <row r="14" spans="1:12" ht="85.5" customHeight="1" x14ac:dyDescent="0.25">
      <c r="A14" s="407" t="s">
        <v>31</v>
      </c>
      <c r="B14" s="407"/>
      <c r="C14" s="8"/>
      <c r="D14" s="21"/>
      <c r="E14" s="399"/>
      <c r="F14" s="399"/>
      <c r="G14" s="399"/>
      <c r="H14" s="65"/>
      <c r="I14" s="23"/>
      <c r="J14" s="23"/>
      <c r="K14" s="5"/>
      <c r="L14" s="5"/>
    </row>
    <row r="15" spans="1:12" ht="44.25" customHeight="1" x14ac:dyDescent="0.2">
      <c r="A15" s="406" t="s">
        <v>104</v>
      </c>
      <c r="B15" s="406"/>
      <c r="C15" s="399"/>
      <c r="D15" s="399"/>
      <c r="E15" s="390"/>
      <c r="F15" s="390"/>
      <c r="G15" s="390"/>
      <c r="H15" s="67"/>
      <c r="I15" s="21"/>
      <c r="J15" s="21"/>
      <c r="K15" s="2"/>
      <c r="L15" s="2"/>
    </row>
    <row r="16" spans="1:12" ht="18.75" x14ac:dyDescent="0.25">
      <c r="A16" s="320" t="s">
        <v>105</v>
      </c>
      <c r="B16" s="320"/>
      <c r="C16" s="8"/>
      <c r="D16" s="21"/>
      <c r="E16" s="66"/>
      <c r="F16" s="67"/>
      <c r="G16" s="67"/>
      <c r="H16" s="67"/>
      <c r="I16" s="21"/>
      <c r="J16" s="21"/>
      <c r="K16" s="2"/>
      <c r="L16" s="2"/>
    </row>
    <row r="17" spans="1:12" ht="18.75" x14ac:dyDescent="0.2">
      <c r="A17" s="320"/>
      <c r="B17" s="337"/>
      <c r="C17" s="337"/>
      <c r="D17" s="21"/>
      <c r="E17" s="66"/>
      <c r="F17" s="67"/>
      <c r="G17" s="67"/>
      <c r="H17" s="67"/>
      <c r="I17" s="21"/>
      <c r="J17" s="21"/>
      <c r="K17" s="2"/>
      <c r="L17" s="2"/>
    </row>
    <row r="18" spans="1:12" ht="18.75" x14ac:dyDescent="0.25">
      <c r="A18" s="73" t="s">
        <v>78</v>
      </c>
      <c r="B18" s="20"/>
      <c r="C18" s="8"/>
      <c r="D18" s="21"/>
      <c r="E18" s="21"/>
      <c r="F18" s="21"/>
      <c r="G18" s="21"/>
      <c r="H18" s="21"/>
      <c r="I18" s="21"/>
      <c r="J18" s="21"/>
      <c r="K18" s="2"/>
      <c r="L18" s="2"/>
    </row>
    <row r="19" spans="1:12" ht="18.75" x14ac:dyDescent="0.25">
      <c r="A19" s="20" t="s">
        <v>36</v>
      </c>
      <c r="B19" s="20"/>
      <c r="C19" s="8"/>
      <c r="D19" s="21"/>
      <c r="E19" s="21"/>
      <c r="F19" s="21"/>
      <c r="G19" s="21"/>
      <c r="H19" s="21"/>
      <c r="I19" s="21"/>
      <c r="J19" s="21"/>
      <c r="K19" s="2"/>
      <c r="L19" s="2"/>
    </row>
    <row r="20" spans="1:12" ht="18.75" x14ac:dyDescent="0.25">
      <c r="A20" s="70" t="s">
        <v>38</v>
      </c>
      <c r="B20" s="70"/>
      <c r="C20" s="8"/>
      <c r="D20" s="21"/>
      <c r="E20" s="22"/>
      <c r="F20" s="21"/>
      <c r="G20" s="21"/>
      <c r="H20" s="21"/>
      <c r="I20" s="21"/>
      <c r="J20" s="21"/>
      <c r="K20" s="2"/>
      <c r="L20" s="2"/>
    </row>
    <row r="21" spans="1:12" ht="18.75" x14ac:dyDescent="0.25">
      <c r="A21" s="20" t="s">
        <v>37</v>
      </c>
      <c r="B21" s="20"/>
      <c r="C21" s="8"/>
      <c r="D21" s="21"/>
      <c r="E21" s="21"/>
      <c r="F21" s="21"/>
      <c r="G21" s="21"/>
      <c r="H21" s="21"/>
      <c r="I21" s="21"/>
      <c r="J21" s="21"/>
      <c r="K21" s="2"/>
      <c r="L21" s="2"/>
    </row>
    <row r="22" spans="1:12" ht="12.75" customHeight="1" x14ac:dyDescent="0.2">
      <c r="B22" s="1"/>
      <c r="C22" s="3"/>
      <c r="D22" s="2"/>
      <c r="E22" s="2"/>
      <c r="F22" s="2"/>
      <c r="G22" s="2"/>
      <c r="H22" s="2"/>
      <c r="I22" s="6"/>
      <c r="J22" s="6"/>
    </row>
    <row r="23" spans="1:12" x14ac:dyDescent="0.2">
      <c r="B23" s="4"/>
      <c r="C23" s="3"/>
      <c r="D23" s="2"/>
      <c r="E23" s="2"/>
      <c r="F23" s="2"/>
      <c r="G23" s="2"/>
      <c r="H23" s="2"/>
      <c r="I23" s="2"/>
      <c r="J23" s="2"/>
    </row>
  </sheetData>
  <mergeCells count="23">
    <mergeCell ref="A5:J5"/>
    <mergeCell ref="A6:J6"/>
    <mergeCell ref="B8:B10"/>
    <mergeCell ref="C7:F7"/>
    <mergeCell ref="H8:H10"/>
    <mergeCell ref="C9:C10"/>
    <mergeCell ref="I9:I10"/>
    <mergeCell ref="E2:J2"/>
    <mergeCell ref="E1:J1"/>
    <mergeCell ref="C8:G8"/>
    <mergeCell ref="A17:C17"/>
    <mergeCell ref="A16:B16"/>
    <mergeCell ref="E14:G14"/>
    <mergeCell ref="C15:D15"/>
    <mergeCell ref="A15:B15"/>
    <mergeCell ref="E15:G15"/>
    <mergeCell ref="A14:B14"/>
    <mergeCell ref="J9:J10"/>
    <mergeCell ref="D9:G9"/>
    <mergeCell ref="A3:J3"/>
    <mergeCell ref="A8:A10"/>
    <mergeCell ref="I8:J8"/>
    <mergeCell ref="A4:J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3" fitToHeight="1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26"/>
  <sheetViews>
    <sheetView view="pageBreakPreview" topLeftCell="A13" zoomScale="70" zoomScaleSheetLayoutView="70" workbookViewId="0">
      <selection activeCell="A22" sqref="A22"/>
    </sheetView>
  </sheetViews>
  <sheetFormatPr defaultRowHeight="12.75" x14ac:dyDescent="0.2"/>
  <cols>
    <col min="1" max="1" width="47.5703125" customWidth="1"/>
    <col min="2" max="2" width="14.5703125" customWidth="1"/>
    <col min="3" max="4" width="13.7109375" customWidth="1"/>
    <col min="5" max="5" width="22" customWidth="1"/>
    <col min="6" max="6" width="18.5703125" customWidth="1"/>
    <col min="7" max="7" width="17.85546875" customWidth="1"/>
    <col min="8" max="8" width="22" customWidth="1"/>
    <col min="9" max="9" width="22.28515625" customWidth="1"/>
    <col min="10" max="12" width="15.85546875" customWidth="1"/>
    <col min="13" max="13" width="32.5703125" customWidth="1"/>
    <col min="14" max="14" width="18.42578125" customWidth="1"/>
    <col min="15" max="15" width="16.5703125" customWidth="1"/>
    <col min="16" max="16" width="15.42578125" customWidth="1"/>
    <col min="17" max="17" width="15.140625" customWidth="1"/>
    <col min="18" max="18" width="25.140625" customWidth="1"/>
    <col min="19" max="19" width="17.140625" customWidth="1"/>
    <col min="20" max="20" width="19.28515625" customWidth="1"/>
    <col min="21" max="21" width="19.5703125" customWidth="1"/>
    <col min="22" max="22" width="18.28515625" customWidth="1"/>
    <col min="23" max="23" width="11" customWidth="1"/>
    <col min="24" max="24" width="10.140625" customWidth="1"/>
    <col min="25" max="25" width="9.28515625" customWidth="1"/>
    <col min="26" max="26" width="9.85546875" customWidth="1"/>
    <col min="29" max="29" width="13" customWidth="1"/>
  </cols>
  <sheetData>
    <row r="1" spans="1:29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S1" s="153"/>
      <c r="T1" s="389" t="s">
        <v>129</v>
      </c>
      <c r="U1" s="330"/>
      <c r="V1" s="330"/>
      <c r="W1" s="330"/>
      <c r="X1" s="330"/>
      <c r="Y1" s="330"/>
      <c r="Z1" s="330"/>
    </row>
    <row r="2" spans="1:29" ht="158.25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S2" s="153"/>
      <c r="T2" s="334"/>
      <c r="U2" s="334"/>
      <c r="V2" s="334"/>
      <c r="W2" s="334"/>
      <c r="X2" s="334"/>
      <c r="Y2" s="334"/>
      <c r="Z2" s="334"/>
    </row>
    <row r="3" spans="1:29" ht="76.5" customHeight="1" x14ac:dyDescent="0.2">
      <c r="A3" s="386" t="s">
        <v>117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166"/>
      <c r="AB3" s="166"/>
      <c r="AC3" s="166"/>
    </row>
    <row r="4" spans="1:29" ht="18.75" x14ac:dyDescent="0.25">
      <c r="A4" s="391" t="s">
        <v>6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</row>
    <row r="5" spans="1:29" ht="22.5" customHeight="1" x14ac:dyDescent="0.25">
      <c r="A5" s="393" t="s">
        <v>15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</row>
    <row r="6" spans="1:29" ht="15.75" customHeight="1" x14ac:dyDescent="0.2">
      <c r="A6" s="391" t="s">
        <v>106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</row>
    <row r="7" spans="1:29" ht="15.75" customHeight="1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9" ht="15.75" customHeight="1" x14ac:dyDescent="0.2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9" t="s">
        <v>2</v>
      </c>
    </row>
    <row r="9" spans="1:29" ht="160.5" customHeight="1" x14ac:dyDescent="0.2">
      <c r="A9" s="156" t="s">
        <v>114</v>
      </c>
      <c r="B9" s="395" t="s">
        <v>71</v>
      </c>
      <c r="C9" s="395"/>
      <c r="D9" s="395"/>
      <c r="E9" s="395"/>
      <c r="F9" s="400" t="s">
        <v>99</v>
      </c>
      <c r="G9" s="395" t="s">
        <v>96</v>
      </c>
      <c r="H9" s="395"/>
      <c r="I9" s="395"/>
      <c r="J9" s="381" t="s">
        <v>89</v>
      </c>
      <c r="K9" s="382"/>
      <c r="L9" s="383"/>
      <c r="M9" s="384" t="s">
        <v>108</v>
      </c>
      <c r="N9" s="397" t="s">
        <v>100</v>
      </c>
      <c r="O9" s="396" t="s">
        <v>49</v>
      </c>
      <c r="P9" s="396"/>
      <c r="Q9" s="301"/>
      <c r="R9" s="301"/>
      <c r="S9" s="396" t="s">
        <v>119</v>
      </c>
      <c r="T9" s="396"/>
      <c r="U9" s="301"/>
      <c r="V9" s="301"/>
      <c r="W9" s="395" t="s">
        <v>45</v>
      </c>
      <c r="X9" s="395"/>
      <c r="Y9" s="395"/>
      <c r="Z9" s="395"/>
      <c r="AA9" s="170"/>
      <c r="AB9" s="170"/>
      <c r="AC9" s="164"/>
    </row>
    <row r="10" spans="1:29" ht="180" customHeight="1" x14ac:dyDescent="0.2">
      <c r="A10" s="96"/>
      <c r="B10" s="154" t="s">
        <v>90</v>
      </c>
      <c r="C10" s="154" t="s">
        <v>34</v>
      </c>
      <c r="D10" s="98" t="s">
        <v>80</v>
      </c>
      <c r="E10" s="98" t="s">
        <v>1</v>
      </c>
      <c r="F10" s="401"/>
      <c r="G10" s="98" t="s">
        <v>73</v>
      </c>
      <c r="H10" s="98" t="s">
        <v>97</v>
      </c>
      <c r="I10" s="98" t="s">
        <v>98</v>
      </c>
      <c r="J10" s="98" t="s">
        <v>90</v>
      </c>
      <c r="K10" s="98" t="s">
        <v>34</v>
      </c>
      <c r="L10" s="98" t="s">
        <v>80</v>
      </c>
      <c r="M10" s="385"/>
      <c r="N10" s="398"/>
      <c r="O10" s="155" t="s">
        <v>0</v>
      </c>
      <c r="P10" s="161" t="s">
        <v>7</v>
      </c>
      <c r="Q10" s="161" t="s">
        <v>80</v>
      </c>
      <c r="R10" s="155" t="s">
        <v>1</v>
      </c>
      <c r="S10" s="155" t="s">
        <v>0</v>
      </c>
      <c r="T10" s="161" t="s">
        <v>7</v>
      </c>
      <c r="U10" s="161" t="s">
        <v>80</v>
      </c>
      <c r="V10" s="161" t="s">
        <v>1</v>
      </c>
      <c r="W10" s="155" t="s">
        <v>3</v>
      </c>
      <c r="X10" s="155" t="s">
        <v>43</v>
      </c>
      <c r="Y10" s="155" t="s">
        <v>4</v>
      </c>
      <c r="Z10" s="155" t="s">
        <v>5</v>
      </c>
    </row>
    <row r="11" spans="1:29" ht="18.75" x14ac:dyDescent="0.2">
      <c r="A11" s="58">
        <v>1</v>
      </c>
      <c r="B11" s="58">
        <v>2</v>
      </c>
      <c r="C11" s="58">
        <v>3</v>
      </c>
      <c r="D11" s="58">
        <v>4</v>
      </c>
      <c r="E11" s="58" t="s">
        <v>109</v>
      </c>
      <c r="F11" s="58">
        <v>6</v>
      </c>
      <c r="G11" s="58">
        <v>7</v>
      </c>
      <c r="H11" s="58">
        <v>8</v>
      </c>
      <c r="I11" s="58" t="s">
        <v>113</v>
      </c>
      <c r="J11" s="58">
        <v>10</v>
      </c>
      <c r="K11" s="58">
        <v>11</v>
      </c>
      <c r="L11" s="58">
        <v>12</v>
      </c>
      <c r="M11" s="58">
        <v>13</v>
      </c>
      <c r="N11" s="58">
        <v>14</v>
      </c>
      <c r="O11" s="58">
        <v>15</v>
      </c>
      <c r="P11" s="58">
        <v>16</v>
      </c>
      <c r="Q11" s="58">
        <v>17</v>
      </c>
      <c r="R11" s="58" t="s">
        <v>115</v>
      </c>
      <c r="S11" s="58" t="s">
        <v>120</v>
      </c>
      <c r="T11" s="58" t="s">
        <v>121</v>
      </c>
      <c r="U11" s="58" t="s">
        <v>122</v>
      </c>
      <c r="V11" s="58" t="s">
        <v>123</v>
      </c>
      <c r="W11" s="58">
        <v>23</v>
      </c>
      <c r="X11" s="58">
        <v>24</v>
      </c>
      <c r="Y11" s="58">
        <v>25</v>
      </c>
      <c r="Z11" s="58">
        <v>22</v>
      </c>
    </row>
    <row r="12" spans="1:29" ht="18.75" x14ac:dyDescent="0.2">
      <c r="A12" s="415" t="s">
        <v>126</v>
      </c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7"/>
    </row>
    <row r="13" spans="1:29" ht="18.75" x14ac:dyDescent="0.2">
      <c r="A13" s="59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9" ht="18.75" x14ac:dyDescent="0.2">
      <c r="A14" s="415" t="s">
        <v>126</v>
      </c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7"/>
    </row>
    <row r="15" spans="1:29" ht="18.75" x14ac:dyDescent="0.2">
      <c r="A15" s="173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74"/>
      <c r="O15" s="175"/>
      <c r="P15" s="175"/>
      <c r="Q15" s="37"/>
      <c r="R15" s="176"/>
      <c r="S15" s="176"/>
      <c r="T15" s="176"/>
      <c r="U15" s="176"/>
      <c r="V15" s="176"/>
      <c r="W15" s="174"/>
      <c r="X15" s="174"/>
      <c r="Y15" s="177"/>
      <c r="Z15" s="177"/>
    </row>
    <row r="16" spans="1:29" ht="18.75" x14ac:dyDescent="0.2">
      <c r="A16" s="171" t="s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174"/>
      <c r="O16" s="175"/>
      <c r="P16" s="175"/>
      <c r="Q16" s="37"/>
      <c r="R16" s="176"/>
      <c r="S16" s="176"/>
      <c r="T16" s="176"/>
      <c r="U16" s="176"/>
      <c r="V16" s="176"/>
      <c r="W16" s="174"/>
      <c r="X16" s="174"/>
      <c r="Y16" s="177"/>
      <c r="Z16" s="177"/>
    </row>
    <row r="17" spans="1:26" ht="18.75" x14ac:dyDescent="0.25">
      <c r="A17" s="394" t="s">
        <v>44</v>
      </c>
      <c r="B17" s="394"/>
      <c r="C17" s="394"/>
      <c r="D17" s="394"/>
      <c r="E17" s="394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.75" x14ac:dyDescent="0.25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99.75" customHeight="1" x14ac:dyDescent="0.25">
      <c r="A19" s="163" t="s">
        <v>31</v>
      </c>
      <c r="B19" s="399"/>
      <c r="C19" s="399"/>
      <c r="D19" s="399"/>
      <c r="E19" s="162"/>
      <c r="F19" s="162"/>
      <c r="G19" s="162"/>
      <c r="H19" s="162"/>
      <c r="I19" s="162"/>
      <c r="J19" s="162"/>
      <c r="K19" s="162"/>
      <c r="L19" s="162"/>
      <c r="M19" s="162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9.75" customHeight="1" x14ac:dyDescent="0.25">
      <c r="A20" s="167" t="s">
        <v>79</v>
      </c>
      <c r="B20" s="390"/>
      <c r="C20" s="390"/>
      <c r="D20" s="390"/>
      <c r="E20" s="157"/>
      <c r="F20" s="157"/>
      <c r="G20" s="157"/>
      <c r="H20" s="157"/>
      <c r="I20" s="157"/>
      <c r="J20" s="157"/>
      <c r="K20" s="157"/>
      <c r="L20" s="157"/>
      <c r="M20" s="15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.75" x14ac:dyDescent="0.25">
      <c r="A21" s="149" t="s">
        <v>72</v>
      </c>
      <c r="B21" s="16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.75" customHeight="1" x14ac:dyDescent="0.25">
      <c r="A22" s="149"/>
      <c r="B22" s="16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0.25" customHeight="1" x14ac:dyDescent="0.25">
      <c r="A23" s="150" t="s">
        <v>78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.75" customHeight="1" x14ac:dyDescent="0.25">
      <c r="A24" s="150" t="s">
        <v>36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.75" customHeight="1" x14ac:dyDescent="0.25">
      <c r="A25" s="150" t="s">
        <v>38</v>
      </c>
      <c r="B25" s="2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.75" x14ac:dyDescent="0.25">
      <c r="A26" s="150" t="s">
        <v>37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</sheetData>
  <mergeCells count="20">
    <mergeCell ref="A17:P17"/>
    <mergeCell ref="B19:D19"/>
    <mergeCell ref="B20:D20"/>
    <mergeCell ref="A12:Z12"/>
    <mergeCell ref="A6:Z6"/>
    <mergeCell ref="B9:E9"/>
    <mergeCell ref="F9:F10"/>
    <mergeCell ref="G9:I9"/>
    <mergeCell ref="J9:L9"/>
    <mergeCell ref="M9:M10"/>
    <mergeCell ref="N9:N10"/>
    <mergeCell ref="O9:R9"/>
    <mergeCell ref="S9:V9"/>
    <mergeCell ref="W9:Z9"/>
    <mergeCell ref="A14:Z14"/>
    <mergeCell ref="A3:Z3"/>
    <mergeCell ref="A4:Z4"/>
    <mergeCell ref="T2:Z2"/>
    <mergeCell ref="T1:Z1"/>
    <mergeCell ref="A5:Z5"/>
  </mergeCells>
  <printOptions horizontalCentered="1"/>
  <pageMargins left="0.70866141732283472" right="0.70866141732283472" top="0.74803149606299213" bottom="0.74803149606299213" header="0" footer="0"/>
  <pageSetup paperSize="9" scale="2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6"/>
  <sheetViews>
    <sheetView tabSelected="1" view="pageBreakPreview" topLeftCell="A13" zoomScaleSheetLayoutView="100" workbookViewId="0">
      <selection activeCell="C17" sqref="C17"/>
    </sheetView>
  </sheetViews>
  <sheetFormatPr defaultColWidth="11.42578125" defaultRowHeight="12.75" x14ac:dyDescent="0.2"/>
  <cols>
    <col min="1" max="1" width="28.42578125" customWidth="1"/>
    <col min="2" max="2" width="21.28515625" customWidth="1"/>
    <col min="3" max="3" width="25.42578125" customWidth="1"/>
    <col min="4" max="4" width="16.85546875" customWidth="1"/>
    <col min="5" max="5" width="26.85546875" customWidth="1"/>
    <col min="6" max="6" width="25.140625" customWidth="1"/>
    <col min="7" max="8" width="17.42578125" customWidth="1"/>
    <col min="10" max="10" width="12.7109375" customWidth="1"/>
  </cols>
  <sheetData>
    <row r="1" spans="1:10" ht="18" customHeight="1" x14ac:dyDescent="0.25">
      <c r="A1" s="8"/>
      <c r="B1" s="8"/>
      <c r="C1" s="8"/>
      <c r="D1" s="8"/>
      <c r="E1" s="8"/>
      <c r="F1" s="418" t="s">
        <v>130</v>
      </c>
      <c r="G1" s="419"/>
      <c r="H1" s="419"/>
      <c r="I1" s="419"/>
      <c r="J1" s="419"/>
    </row>
    <row r="2" spans="1:10" ht="18" x14ac:dyDescent="0.25">
      <c r="A2" s="8"/>
      <c r="B2" s="8"/>
      <c r="C2" s="8"/>
      <c r="D2" s="8"/>
      <c r="E2" s="8"/>
      <c r="F2" s="420"/>
      <c r="G2" s="421"/>
      <c r="H2" s="421"/>
      <c r="I2" s="421"/>
      <c r="J2" s="421"/>
    </row>
    <row r="3" spans="1:10" ht="18" customHeight="1" x14ac:dyDescent="0.25">
      <c r="A3" s="8"/>
      <c r="B3" s="8"/>
      <c r="C3" s="8"/>
      <c r="D3" s="8"/>
      <c r="E3" s="8"/>
      <c r="F3" s="422"/>
      <c r="G3" s="423"/>
      <c r="H3" s="423"/>
      <c r="I3" s="423"/>
      <c r="J3" s="423"/>
    </row>
    <row r="4" spans="1:10" ht="89.25" customHeight="1" x14ac:dyDescent="0.2">
      <c r="A4" s="409" t="s">
        <v>116</v>
      </c>
      <c r="B4" s="409"/>
      <c r="C4" s="409"/>
      <c r="D4" s="409"/>
      <c r="E4" s="409"/>
      <c r="F4" s="409"/>
      <c r="G4" s="409"/>
      <c r="H4" s="409"/>
      <c r="I4" s="409"/>
      <c r="J4" s="409"/>
    </row>
    <row r="5" spans="1:10" ht="18.75" x14ac:dyDescent="0.2">
      <c r="A5" s="411" t="s">
        <v>6</v>
      </c>
      <c r="B5" s="411"/>
      <c r="C5" s="411"/>
      <c r="D5" s="411"/>
      <c r="E5" s="411"/>
      <c r="F5" s="411"/>
      <c r="G5" s="411"/>
      <c r="H5" s="411"/>
      <c r="I5" s="411"/>
      <c r="J5" s="411"/>
    </row>
    <row r="6" spans="1:10" ht="18" customHeight="1" x14ac:dyDescent="0.2">
      <c r="A6" s="409" t="s">
        <v>107</v>
      </c>
      <c r="B6" s="409"/>
      <c r="C6" s="409"/>
      <c r="D6" s="409"/>
      <c r="E6" s="409"/>
      <c r="F6" s="409"/>
      <c r="G6" s="409"/>
      <c r="H6" s="409"/>
      <c r="I6" s="409"/>
      <c r="J6" s="409"/>
    </row>
    <row r="7" spans="1:10" ht="18.75" x14ac:dyDescent="0.3">
      <c r="A7" s="8"/>
      <c r="B7" s="23"/>
      <c r="C7" s="413"/>
      <c r="D7" s="413"/>
      <c r="E7" s="413"/>
      <c r="F7" s="413"/>
      <c r="G7" s="23"/>
      <c r="H7" s="23"/>
      <c r="I7" s="23"/>
      <c r="J7" s="68" t="s">
        <v>29</v>
      </c>
    </row>
    <row r="8" spans="1:10" ht="83.25" customHeight="1" x14ac:dyDescent="0.2">
      <c r="A8" s="410" t="s">
        <v>47</v>
      </c>
      <c r="B8" s="410" t="s">
        <v>48</v>
      </c>
      <c r="C8" s="404" t="s">
        <v>54</v>
      </c>
      <c r="D8" s="404"/>
      <c r="E8" s="404"/>
      <c r="F8" s="404"/>
      <c r="G8" s="405"/>
      <c r="H8" s="410" t="s">
        <v>102</v>
      </c>
      <c r="I8" s="404" t="s">
        <v>16</v>
      </c>
      <c r="J8" s="405"/>
    </row>
    <row r="9" spans="1:10" ht="21.75" customHeight="1" x14ac:dyDescent="0.2">
      <c r="A9" s="410"/>
      <c r="B9" s="410"/>
      <c r="C9" s="414" t="s">
        <v>1</v>
      </c>
      <c r="D9" s="408" t="s">
        <v>30</v>
      </c>
      <c r="E9" s="408"/>
      <c r="F9" s="408"/>
      <c r="G9" s="408"/>
      <c r="H9" s="410"/>
      <c r="I9" s="404" t="s">
        <v>42</v>
      </c>
      <c r="J9" s="404" t="s">
        <v>103</v>
      </c>
    </row>
    <row r="10" spans="1:10" ht="107.25" customHeight="1" x14ac:dyDescent="0.2">
      <c r="A10" s="404"/>
      <c r="B10" s="410"/>
      <c r="C10" s="414"/>
      <c r="D10" s="165" t="s">
        <v>39</v>
      </c>
      <c r="E10" s="165" t="s">
        <v>101</v>
      </c>
      <c r="F10" s="165" t="s">
        <v>40</v>
      </c>
      <c r="G10" s="165" t="s">
        <v>41</v>
      </c>
      <c r="H10" s="410"/>
      <c r="I10" s="404"/>
      <c r="J10" s="404"/>
    </row>
    <row r="11" spans="1:10" ht="39.75" customHeight="1" x14ac:dyDescent="0.2">
      <c r="A11" s="86">
        <v>1</v>
      </c>
      <c r="B11" s="86" t="s">
        <v>112</v>
      </c>
      <c r="C11" s="86" t="s">
        <v>110</v>
      </c>
      <c r="D11" s="86">
        <v>4</v>
      </c>
      <c r="E11" s="86">
        <v>5</v>
      </c>
      <c r="F11" s="86">
        <v>6</v>
      </c>
      <c r="G11" s="86">
        <v>7</v>
      </c>
      <c r="H11" s="86" t="s">
        <v>111</v>
      </c>
      <c r="I11" s="86">
        <v>9</v>
      </c>
      <c r="J11" s="86">
        <v>10</v>
      </c>
    </row>
    <row r="12" spans="1:10" ht="18.75" customHeight="1" x14ac:dyDescent="0.2">
      <c r="A12" s="424" t="s">
        <v>126</v>
      </c>
      <c r="B12" s="425"/>
      <c r="C12" s="425"/>
      <c r="D12" s="425"/>
      <c r="E12" s="426"/>
      <c r="F12" s="427"/>
      <c r="G12" s="427"/>
      <c r="H12" s="427"/>
      <c r="I12" s="427"/>
      <c r="J12" s="428"/>
    </row>
    <row r="13" spans="1:10" ht="18.75" customHeight="1" x14ac:dyDescent="0.3">
      <c r="A13" s="15"/>
      <c r="B13" s="171"/>
      <c r="C13" s="172"/>
      <c r="D13" s="37"/>
      <c r="E13" s="37"/>
      <c r="F13" s="37"/>
      <c r="G13" s="37"/>
      <c r="H13" s="37"/>
      <c r="I13" s="34"/>
      <c r="J13" s="34"/>
    </row>
    <row r="14" spans="1:10" ht="19.5" customHeight="1" x14ac:dyDescent="0.2">
      <c r="A14" s="424" t="s">
        <v>126</v>
      </c>
      <c r="B14" s="425"/>
      <c r="C14" s="425"/>
      <c r="D14" s="425"/>
      <c r="E14" s="426"/>
      <c r="F14" s="427"/>
      <c r="G14" s="427"/>
      <c r="H14" s="427"/>
      <c r="I14" s="427"/>
      <c r="J14" s="428"/>
    </row>
    <row r="15" spans="1:10" ht="19.5" customHeight="1" x14ac:dyDescent="0.2">
      <c r="A15" s="178"/>
      <c r="B15" s="168"/>
      <c r="C15" s="168"/>
      <c r="D15" s="168"/>
      <c r="E15" s="169"/>
      <c r="F15" s="168"/>
      <c r="G15" s="179"/>
      <c r="H15" s="179"/>
      <c r="I15" s="179"/>
      <c r="J15" s="179"/>
    </row>
    <row r="16" spans="1:10" ht="19.5" customHeight="1" x14ac:dyDescent="0.2">
      <c r="A16" s="178" t="s">
        <v>14</v>
      </c>
      <c r="B16" s="168"/>
      <c r="C16" s="168"/>
      <c r="D16" s="168"/>
      <c r="E16" s="169"/>
      <c r="F16" s="168"/>
      <c r="G16" s="179"/>
      <c r="H16" s="179"/>
      <c r="I16" s="179"/>
      <c r="J16" s="179"/>
    </row>
    <row r="17" spans="1:12" ht="85.5" customHeight="1" x14ac:dyDescent="0.25">
      <c r="A17" s="407" t="s">
        <v>31</v>
      </c>
      <c r="B17" s="407"/>
      <c r="C17" s="8"/>
      <c r="D17" s="21"/>
      <c r="E17" s="399"/>
      <c r="F17" s="399"/>
      <c r="G17" s="399"/>
      <c r="H17" s="162"/>
      <c r="I17" s="23"/>
      <c r="J17" s="23"/>
      <c r="K17" s="5"/>
      <c r="L17" s="5"/>
    </row>
    <row r="18" spans="1:12" ht="44.25" customHeight="1" x14ac:dyDescent="0.2">
      <c r="A18" s="406" t="s">
        <v>104</v>
      </c>
      <c r="B18" s="406"/>
      <c r="C18" s="399"/>
      <c r="D18" s="399"/>
      <c r="E18" s="390"/>
      <c r="F18" s="390"/>
      <c r="G18" s="390"/>
      <c r="H18" s="157"/>
      <c r="I18" s="21"/>
      <c r="J18" s="21"/>
      <c r="K18" s="2"/>
      <c r="L18" s="2"/>
    </row>
    <row r="19" spans="1:12" ht="18.75" x14ac:dyDescent="0.25">
      <c r="A19" s="320" t="s">
        <v>105</v>
      </c>
      <c r="B19" s="320"/>
      <c r="C19" s="8"/>
      <c r="D19" s="21"/>
      <c r="E19" s="167"/>
      <c r="F19" s="157"/>
      <c r="G19" s="157"/>
      <c r="H19" s="157"/>
      <c r="I19" s="21"/>
      <c r="J19" s="21"/>
      <c r="K19" s="2"/>
      <c r="L19" s="2"/>
    </row>
    <row r="20" spans="1:12" ht="18.75" x14ac:dyDescent="0.2">
      <c r="A20" s="320"/>
      <c r="B20" s="337"/>
      <c r="C20" s="337"/>
      <c r="D20" s="21"/>
      <c r="E20" s="167"/>
      <c r="F20" s="157"/>
      <c r="G20" s="157"/>
      <c r="H20" s="157"/>
      <c r="I20" s="21"/>
      <c r="J20" s="21"/>
      <c r="K20" s="2"/>
      <c r="L20" s="2"/>
    </row>
    <row r="21" spans="1:12" ht="18.75" x14ac:dyDescent="0.25">
      <c r="A21" s="73" t="s">
        <v>78</v>
      </c>
      <c r="B21" s="150"/>
      <c r="C21" s="8"/>
      <c r="D21" s="21"/>
      <c r="E21" s="21"/>
      <c r="F21" s="21"/>
      <c r="G21" s="21"/>
      <c r="H21" s="21"/>
      <c r="I21" s="21"/>
      <c r="J21" s="21"/>
      <c r="K21" s="2"/>
      <c r="L21" s="2"/>
    </row>
    <row r="22" spans="1:12" ht="18.75" x14ac:dyDescent="0.25">
      <c r="A22" s="150" t="s">
        <v>36</v>
      </c>
      <c r="B22" s="150"/>
      <c r="C22" s="8"/>
      <c r="D22" s="21"/>
      <c r="E22" s="21"/>
      <c r="F22" s="21"/>
      <c r="G22" s="21"/>
      <c r="H22" s="21"/>
      <c r="I22" s="21"/>
      <c r="J22" s="21"/>
      <c r="K22" s="2"/>
      <c r="L22" s="2"/>
    </row>
    <row r="23" spans="1:12" ht="18.75" x14ac:dyDescent="0.25">
      <c r="A23" s="70" t="s">
        <v>38</v>
      </c>
      <c r="B23" s="70"/>
      <c r="C23" s="8"/>
      <c r="D23" s="21"/>
      <c r="E23" s="22"/>
      <c r="F23" s="21"/>
      <c r="G23" s="21"/>
      <c r="H23" s="21"/>
      <c r="I23" s="21"/>
      <c r="J23" s="21"/>
      <c r="K23" s="2"/>
      <c r="L23" s="2"/>
    </row>
    <row r="24" spans="1:12" ht="18.75" x14ac:dyDescent="0.25">
      <c r="A24" s="150" t="s">
        <v>37</v>
      </c>
      <c r="B24" s="150"/>
      <c r="C24" s="8"/>
      <c r="D24" s="21"/>
      <c r="E24" s="21"/>
      <c r="F24" s="21"/>
      <c r="G24" s="21"/>
      <c r="H24" s="21"/>
      <c r="I24" s="21"/>
      <c r="J24" s="21"/>
      <c r="K24" s="2"/>
      <c r="L24" s="2"/>
    </row>
    <row r="25" spans="1:12" ht="12.75" customHeight="1" x14ac:dyDescent="0.2">
      <c r="B25" s="1"/>
      <c r="C25" s="152"/>
      <c r="D25" s="2"/>
      <c r="E25" s="2"/>
      <c r="F25" s="2"/>
      <c r="G25" s="2"/>
      <c r="H25" s="2"/>
      <c r="I25" s="6"/>
      <c r="J25" s="6"/>
    </row>
    <row r="26" spans="1:12" x14ac:dyDescent="0.2">
      <c r="B26" s="151"/>
      <c r="C26" s="152"/>
      <c r="D26" s="2"/>
      <c r="E26" s="2"/>
      <c r="F26" s="2"/>
      <c r="G26" s="2"/>
      <c r="H26" s="2"/>
      <c r="I26" s="2"/>
      <c r="J26" s="2"/>
    </row>
  </sheetData>
  <mergeCells count="25">
    <mergeCell ref="A19:B19"/>
    <mergeCell ref="A20:C20"/>
    <mergeCell ref="A12:J12"/>
    <mergeCell ref="J9:J10"/>
    <mergeCell ref="A17:B17"/>
    <mergeCell ref="E17:G17"/>
    <mergeCell ref="A18:B18"/>
    <mergeCell ref="C18:D18"/>
    <mergeCell ref="E18:G18"/>
    <mergeCell ref="A14:J14"/>
    <mergeCell ref="A6:J6"/>
    <mergeCell ref="C7:F7"/>
    <mergeCell ref="A8:A10"/>
    <mergeCell ref="B8:B10"/>
    <mergeCell ref="C8:G8"/>
    <mergeCell ref="H8:H10"/>
    <mergeCell ref="I8:J8"/>
    <mergeCell ref="C9:C10"/>
    <mergeCell ref="D9:G9"/>
    <mergeCell ref="I9:I10"/>
    <mergeCell ref="A4:J4"/>
    <mergeCell ref="A5:J5"/>
    <mergeCell ref="F1:J1"/>
    <mergeCell ref="F2:J2"/>
    <mergeCell ref="F3:J3"/>
  </mergeCells>
  <pageMargins left="0.70866141732283472" right="0.70866141732283472" top="0.74803149606299213" bottom="0.74803149606299213" header="0.31496062992125984" footer="0.31496062992125984"/>
  <pageSetup paperSize="9" scale="63" fitToHeight="1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4"/>
  <sheetViews>
    <sheetView view="pageBreakPreview" topLeftCell="F1" zoomScale="70" zoomScaleNormal="75" zoomScaleSheetLayoutView="70" workbookViewId="0">
      <pane ySplit="10" topLeftCell="A11" activePane="bottomLeft" state="frozen"/>
      <selection activeCell="E9" sqref="E9:F9"/>
      <selection pane="bottomLeft" activeCell="A24" sqref="A24:Q24"/>
    </sheetView>
  </sheetViews>
  <sheetFormatPr defaultRowHeight="15.75" x14ac:dyDescent="0.25"/>
  <cols>
    <col min="1" max="1" width="6.140625" style="203" customWidth="1"/>
    <col min="2" max="2" width="78.28515625" style="209" customWidth="1"/>
    <col min="3" max="4" width="19.140625" style="203" customWidth="1"/>
    <col min="5" max="5" width="30.42578125" style="203" customWidth="1"/>
    <col min="6" max="6" width="20.28515625" style="203" customWidth="1"/>
    <col min="7" max="7" width="19.140625" style="203" customWidth="1"/>
    <col min="8" max="8" width="18.5703125" style="208" customWidth="1"/>
    <col min="9" max="9" width="13.85546875" style="203" customWidth="1"/>
    <col min="10" max="10" width="17" style="207" customWidth="1"/>
    <col min="11" max="11" width="11.7109375" style="207" customWidth="1"/>
    <col min="12" max="12" width="12" style="207" customWidth="1"/>
    <col min="13" max="13" width="13.140625" style="207" customWidth="1"/>
    <col min="14" max="14" width="45.5703125" style="203" customWidth="1"/>
    <col min="15" max="16" width="17.7109375" style="206" customWidth="1"/>
    <col min="17" max="17" width="93.5703125" style="203" customWidth="1"/>
    <col min="18" max="18" width="9.140625" style="205" hidden="1" customWidth="1"/>
    <col min="19" max="19" width="10.85546875" style="204" hidden="1" customWidth="1"/>
    <col min="20" max="20" width="17" style="204" hidden="1" customWidth="1"/>
    <col min="21" max="21" width="16.7109375" style="204" hidden="1" customWidth="1"/>
    <col min="22" max="22" width="10.85546875" style="204" hidden="1" customWidth="1"/>
    <col min="23" max="23" width="15.85546875" style="204" hidden="1" customWidth="1"/>
    <col min="24" max="26" width="9.140625" style="203" customWidth="1"/>
    <col min="27" max="16384" width="9.140625" style="203"/>
  </cols>
  <sheetData>
    <row r="1" spans="1:23" ht="20.100000000000001" customHeight="1" x14ac:dyDescent="0.25">
      <c r="B1" s="259"/>
      <c r="C1" s="258"/>
      <c r="D1" s="257"/>
      <c r="E1" s="256"/>
      <c r="Q1" s="261" t="s">
        <v>182</v>
      </c>
    </row>
    <row r="2" spans="1:23" x14ac:dyDescent="0.25">
      <c r="B2" s="259"/>
      <c r="C2" s="258"/>
      <c r="D2" s="257"/>
      <c r="E2" s="256"/>
      <c r="Q2" s="260"/>
    </row>
    <row r="3" spans="1:23" ht="20.100000000000001" customHeight="1" x14ac:dyDescent="0.25">
      <c r="B3" s="259"/>
      <c r="C3" s="258"/>
      <c r="D3" s="257"/>
      <c r="E3" s="256"/>
      <c r="Q3" s="255"/>
    </row>
    <row r="4" spans="1:23" ht="20.100000000000001" customHeight="1" x14ac:dyDescent="0.25">
      <c r="B4" s="259"/>
      <c r="C4" s="258"/>
      <c r="D4" s="257"/>
      <c r="E4" s="256"/>
      <c r="Q4" s="255"/>
    </row>
    <row r="5" spans="1:23" ht="20.100000000000001" customHeight="1" x14ac:dyDescent="0.25">
      <c r="B5" s="259"/>
      <c r="C5" s="258"/>
      <c r="D5" s="257"/>
      <c r="E5" s="256"/>
      <c r="Q5" s="255"/>
    </row>
    <row r="6" spans="1:23" ht="52.5" customHeight="1" x14ac:dyDescent="0.25">
      <c r="A6" s="495" t="s">
        <v>181</v>
      </c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</row>
    <row r="7" spans="1:23" ht="20.100000000000001" customHeight="1" thickBot="1" x14ac:dyDescent="0.3">
      <c r="A7" s="501" t="s">
        <v>155</v>
      </c>
      <c r="B7" s="501"/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01"/>
    </row>
    <row r="8" spans="1:23" ht="102.75" customHeight="1" x14ac:dyDescent="0.25">
      <c r="A8" s="496" t="s">
        <v>81</v>
      </c>
      <c r="B8" s="498" t="s">
        <v>154</v>
      </c>
      <c r="C8" s="498" t="s">
        <v>180</v>
      </c>
      <c r="D8" s="504" t="s">
        <v>179</v>
      </c>
      <c r="E8" s="498" t="s">
        <v>178</v>
      </c>
      <c r="F8" s="498" t="s">
        <v>150</v>
      </c>
      <c r="G8" s="504" t="s">
        <v>148</v>
      </c>
      <c r="H8" s="498" t="s">
        <v>177</v>
      </c>
      <c r="I8" s="498"/>
      <c r="J8" s="474" t="s">
        <v>176</v>
      </c>
      <c r="K8" s="475"/>
      <c r="L8" s="508" t="s">
        <v>175</v>
      </c>
      <c r="M8" s="508"/>
      <c r="N8" s="504" t="s">
        <v>174</v>
      </c>
      <c r="O8" s="502" t="s">
        <v>173</v>
      </c>
      <c r="P8" s="503"/>
      <c r="Q8" s="506" t="s">
        <v>172</v>
      </c>
    </row>
    <row r="9" spans="1:23" ht="39" customHeight="1" x14ac:dyDescent="0.25">
      <c r="A9" s="497"/>
      <c r="B9" s="499"/>
      <c r="C9" s="500"/>
      <c r="D9" s="505"/>
      <c r="E9" s="500"/>
      <c r="F9" s="500"/>
      <c r="G9" s="505"/>
      <c r="H9" s="254" t="s">
        <v>144</v>
      </c>
      <c r="I9" s="254" t="s">
        <v>65</v>
      </c>
      <c r="J9" s="243" t="s">
        <v>171</v>
      </c>
      <c r="K9" s="243" t="s">
        <v>170</v>
      </c>
      <c r="L9" s="253" t="s">
        <v>171</v>
      </c>
      <c r="M9" s="253" t="s">
        <v>170</v>
      </c>
      <c r="N9" s="505"/>
      <c r="O9" s="252" t="s">
        <v>171</v>
      </c>
      <c r="P9" s="252" t="s">
        <v>170</v>
      </c>
      <c r="Q9" s="507"/>
    </row>
    <row r="10" spans="1:23" ht="20.100000000000001" customHeight="1" x14ac:dyDescent="0.25">
      <c r="A10" s="251">
        <v>1</v>
      </c>
      <c r="B10" s="250">
        <v>2</v>
      </c>
      <c r="C10" s="250">
        <v>3</v>
      </c>
      <c r="D10" s="250">
        <v>4</v>
      </c>
      <c r="E10" s="250">
        <v>5</v>
      </c>
      <c r="F10" s="250">
        <v>6</v>
      </c>
      <c r="G10" s="250">
        <v>8</v>
      </c>
      <c r="H10" s="250">
        <v>9</v>
      </c>
      <c r="I10" s="250">
        <v>10</v>
      </c>
      <c r="J10" s="249">
        <v>11</v>
      </c>
      <c r="K10" s="249">
        <v>12</v>
      </c>
      <c r="L10" s="249">
        <v>13</v>
      </c>
      <c r="M10" s="249"/>
      <c r="N10" s="249">
        <v>14</v>
      </c>
      <c r="O10" s="249">
        <v>15</v>
      </c>
      <c r="P10" s="249">
        <v>16</v>
      </c>
      <c r="Q10" s="248">
        <v>17</v>
      </c>
      <c r="R10" s="247" t="s">
        <v>169</v>
      </c>
      <c r="S10" s="247" t="s">
        <v>168</v>
      </c>
      <c r="T10" s="247" t="s">
        <v>167</v>
      </c>
      <c r="U10" s="247" t="s">
        <v>166</v>
      </c>
      <c r="V10" s="204" t="s">
        <v>165</v>
      </c>
      <c r="W10" s="204" t="s">
        <v>164</v>
      </c>
    </row>
    <row r="11" spans="1:23" ht="20.100000000000001" hidden="1" customHeight="1" x14ac:dyDescent="0.3">
      <c r="A11" s="485"/>
      <c r="B11" s="487" t="s">
        <v>163</v>
      </c>
      <c r="C11" s="489"/>
      <c r="D11" s="491"/>
      <c r="E11" s="242" t="s">
        <v>135</v>
      </c>
      <c r="F11" s="240" t="e">
        <f>SUM(F12:F14)</f>
        <v>#REF!</v>
      </c>
      <c r="G11" s="240" t="e">
        <f>SUM(G12:G14)</f>
        <v>#REF!</v>
      </c>
      <c r="H11" s="240" t="e">
        <f>F11-G11</f>
        <v>#REF!</v>
      </c>
      <c r="I11" s="243" t="e">
        <f>100%-G11/F11</f>
        <v>#REF!</v>
      </c>
      <c r="J11" s="479"/>
      <c r="K11" s="493"/>
      <c r="L11" s="481"/>
      <c r="M11" s="481"/>
      <c r="N11" s="483"/>
      <c r="O11" s="472" t="e">
        <f>O15+#REF!+#REF!+#REF!+#REF!+#REF!+#REF!+#REF!+#REF!+#REF!+#REF!+#REF!+#REF!+#REF!+#REF!+#REF!+#REF!+#REF!+#REF!+#REF!+#REF!+#REF!+#REF!+#REF!+#REF!+#REF!+#REF!+#REF!+#REF!+#REF!+#REF!+#REF!+#REF!</f>
        <v>#REF!</v>
      </c>
      <c r="P11" s="472" t="e">
        <f>P15+#REF!+#REF!+#REF!+#REF!+#REF!+#REF!+#REF!+#REF!+#REF!+#REF!+#REF!+#REF!+#REF!+#REF!+#REF!+#REF!+#REF!+#REF!+#REF!+#REF!+#REF!+#REF!+#REF!+#REF!+#REF!+#REF!+#REF!+#REF!+#REF!+#REF!+#REF!+#REF!</f>
        <v>#REF!</v>
      </c>
      <c r="Q11" s="429"/>
    </row>
    <row r="12" spans="1:23" ht="20.100000000000001" hidden="1" customHeight="1" x14ac:dyDescent="0.3">
      <c r="A12" s="485"/>
      <c r="B12" s="487"/>
      <c r="C12" s="489"/>
      <c r="D12" s="491"/>
      <c r="E12" s="246" t="s">
        <v>134</v>
      </c>
      <c r="F12" s="245" t="e">
        <f>F16+#REF!+#REF!+#REF!+#REF!+#REF!+#REF!+#REF!+#REF!+#REF!+#REF!+#REF!+#REF!+#REF!+#REF!+#REF!+#REF!+#REF!+#REF!+#REF!+#REF!+#REF!+#REF!+#REF!+#REF!+#REF!+#REF!+#REF!+#REF!+#REF!+#REF!+#REF!+#REF!</f>
        <v>#REF!</v>
      </c>
      <c r="G12" s="244" t="e">
        <f>G16+#REF!+#REF!+#REF!+#REF!+#REF!+#REF!+#REF!+#REF!+#REF!+#REF!+#REF!+#REF!+#REF!+#REF!+#REF!+#REF!+#REF!+#REF!+#REF!+#REF!+#REF!+#REF!+#REF!+#REF!+#REF!+#REF!+#REF!+#REF!+#REF!+#REF!+#REF!</f>
        <v>#REF!</v>
      </c>
      <c r="H12" s="244" t="e">
        <f>F12-G12</f>
        <v>#REF!</v>
      </c>
      <c r="I12" s="243" t="e">
        <f>100%-G12/F12</f>
        <v>#REF!</v>
      </c>
      <c r="J12" s="479"/>
      <c r="K12" s="493"/>
      <c r="L12" s="482"/>
      <c r="M12" s="482"/>
      <c r="N12" s="484"/>
      <c r="O12" s="472"/>
      <c r="P12" s="472"/>
      <c r="Q12" s="429"/>
    </row>
    <row r="13" spans="1:23" ht="20.100000000000001" hidden="1" customHeight="1" x14ac:dyDescent="0.3">
      <c r="A13" s="485"/>
      <c r="B13" s="487"/>
      <c r="C13" s="489"/>
      <c r="D13" s="491"/>
      <c r="E13" s="242" t="s">
        <v>133</v>
      </c>
      <c r="F13" s="241" t="e">
        <f>F17+#REF!+#REF!+#REF!+#REF!+#REF!+#REF!+#REF!+#REF!+#REF!+#REF!+#REF!+#REF!+#REF!+#REF!+#REF!+#REF!+#REF!+#REF!+#REF!+#REF!+#REF!+#REF!+#REF!+#REF!+#REF!+#REF!+#REF!+#REF!+#REF!+#REF!+#REF!+#REF!</f>
        <v>#REF!</v>
      </c>
      <c r="G13" s="241" t="e">
        <f>G17+#REF!+#REF!+#REF!+#REF!+#REF!+#REF!+#REF!+#REF!+#REF!+#REF!+#REF!+#REF!+#REF!+#REF!+#REF!+#REF!+#REF!+#REF!+#REF!+#REF!+#REF!+#REF!+#REF!+#REF!+#REF!+#REF!+#REF!+#REF!+#REF!+#REF!+#REF!+#REF!</f>
        <v>#REF!</v>
      </c>
      <c r="H13" s="240" t="e">
        <f>F13-G13</f>
        <v>#REF!</v>
      </c>
      <c r="I13" s="239" t="e">
        <f>100%-G13/F13</f>
        <v>#REF!</v>
      </c>
      <c r="J13" s="479"/>
      <c r="K13" s="493"/>
      <c r="L13" s="482"/>
      <c r="M13" s="482"/>
      <c r="N13" s="484"/>
      <c r="O13" s="472"/>
      <c r="P13" s="472"/>
      <c r="Q13" s="429"/>
    </row>
    <row r="14" spans="1:23" ht="20.100000000000001" hidden="1" customHeight="1" thickBot="1" x14ac:dyDescent="0.35">
      <c r="A14" s="486"/>
      <c r="B14" s="488"/>
      <c r="C14" s="490"/>
      <c r="D14" s="492"/>
      <c r="E14" s="238" t="s">
        <v>132</v>
      </c>
      <c r="F14" s="237" t="e">
        <f>F18+#REF!+#REF!+#REF!+#REF!+#REF!+#REF!+#REF!+#REF!+#REF!+#REF!+#REF!+#REF!+#REF!+#REF!+#REF!+#REF!+#REF!+#REF!+#REF!+#REF!+#REF!+#REF!+#REF!+#REF!+#REF!</f>
        <v>#REF!</v>
      </c>
      <c r="G14" s="237" t="e">
        <f>G18+#REF!+#REF!+#REF!+#REF!+#REF!+#REF!+#REF!+#REF!+#REF!+#REF!+#REF!+#REF!+#REF!+#REF!+#REF!+#REF!+#REF!+#REF!+#REF!+#REF!+#REF!+#REF!+#REF!+#REF!+#REF!</f>
        <v>#REF!</v>
      </c>
      <c r="H14" s="236" t="e">
        <f>F14-G14</f>
        <v>#REF!</v>
      </c>
      <c r="I14" s="235" t="e">
        <f>100%-G14/F14</f>
        <v>#REF!</v>
      </c>
      <c r="J14" s="480"/>
      <c r="K14" s="494"/>
      <c r="L14" s="482"/>
      <c r="M14" s="482"/>
      <c r="N14" s="484"/>
      <c r="O14" s="473"/>
      <c r="P14" s="473"/>
      <c r="Q14" s="430"/>
    </row>
    <row r="15" spans="1:23" s="205" customFormat="1" ht="20.100000000000001" customHeight="1" x14ac:dyDescent="0.25">
      <c r="A15" s="433" t="s">
        <v>162</v>
      </c>
      <c r="B15" s="431" t="s">
        <v>161</v>
      </c>
      <c r="C15" s="435"/>
      <c r="D15" s="435"/>
      <c r="E15" s="234" t="s">
        <v>160</v>
      </c>
      <c r="F15" s="233"/>
      <c r="G15" s="233"/>
      <c r="H15" s="232"/>
      <c r="I15" s="231"/>
      <c r="J15" s="470"/>
      <c r="K15" s="437"/>
      <c r="L15" s="437"/>
      <c r="M15" s="437"/>
      <c r="N15" s="437"/>
      <c r="O15" s="459"/>
      <c r="P15" s="459"/>
      <c r="Q15" s="457"/>
      <c r="S15" s="204"/>
      <c r="T15" s="204"/>
      <c r="U15" s="204"/>
      <c r="V15" s="204"/>
      <c r="W15" s="204"/>
    </row>
    <row r="16" spans="1:23" s="205" customFormat="1" ht="20.100000000000001" customHeight="1" x14ac:dyDescent="0.25">
      <c r="A16" s="433"/>
      <c r="B16" s="431"/>
      <c r="C16" s="435"/>
      <c r="D16" s="435"/>
      <c r="E16" s="230" t="s">
        <v>134</v>
      </c>
      <c r="F16" s="229"/>
      <c r="G16" s="229"/>
      <c r="H16" s="228"/>
      <c r="I16" s="223"/>
      <c r="J16" s="470"/>
      <c r="K16" s="437"/>
      <c r="L16" s="437"/>
      <c r="M16" s="437"/>
      <c r="N16" s="437"/>
      <c r="O16" s="459"/>
      <c r="P16" s="459"/>
      <c r="Q16" s="457"/>
      <c r="S16" s="204"/>
      <c r="T16" s="204"/>
      <c r="U16" s="204"/>
      <c r="V16" s="204"/>
      <c r="W16" s="204"/>
    </row>
    <row r="17" spans="1:23" s="205" customFormat="1" ht="20.100000000000001" customHeight="1" x14ac:dyDescent="0.25">
      <c r="A17" s="433"/>
      <c r="B17" s="431"/>
      <c r="C17" s="435"/>
      <c r="D17" s="435"/>
      <c r="E17" s="227" t="s">
        <v>133</v>
      </c>
      <c r="F17" s="225"/>
      <c r="G17" s="225"/>
      <c r="H17" s="224"/>
      <c r="I17" s="223"/>
      <c r="J17" s="470"/>
      <c r="K17" s="437"/>
      <c r="L17" s="437"/>
      <c r="M17" s="437"/>
      <c r="N17" s="437"/>
      <c r="O17" s="459"/>
      <c r="P17" s="459"/>
      <c r="Q17" s="457"/>
      <c r="S17" s="204"/>
      <c r="T17" s="204"/>
      <c r="U17" s="204"/>
      <c r="V17" s="204"/>
      <c r="W17" s="204"/>
    </row>
    <row r="18" spans="1:23" s="205" customFormat="1" ht="20.100000000000001" customHeight="1" x14ac:dyDescent="0.25">
      <c r="A18" s="434"/>
      <c r="B18" s="432"/>
      <c r="C18" s="436"/>
      <c r="D18" s="436"/>
      <c r="E18" s="226" t="s">
        <v>132</v>
      </c>
      <c r="F18" s="225"/>
      <c r="G18" s="225"/>
      <c r="H18" s="224"/>
      <c r="I18" s="223"/>
      <c r="J18" s="471"/>
      <c r="K18" s="438"/>
      <c r="L18" s="438"/>
      <c r="M18" s="438"/>
      <c r="N18" s="438"/>
      <c r="O18" s="460"/>
      <c r="P18" s="460"/>
      <c r="Q18" s="458"/>
      <c r="S18" s="204"/>
      <c r="T18" s="204"/>
      <c r="U18" s="204"/>
      <c r="V18" s="204"/>
      <c r="W18" s="204"/>
    </row>
    <row r="19" spans="1:23" ht="20.100000000000001" customHeight="1" x14ac:dyDescent="0.25">
      <c r="A19" s="451" t="s">
        <v>139</v>
      </c>
      <c r="B19" s="445"/>
      <c r="C19" s="476"/>
      <c r="D19" s="461"/>
      <c r="E19" s="222" t="s">
        <v>160</v>
      </c>
      <c r="F19" s="221"/>
      <c r="G19" s="221"/>
      <c r="H19" s="215"/>
      <c r="I19" s="214"/>
      <c r="J19" s="467"/>
      <c r="K19" s="454"/>
      <c r="L19" s="454"/>
      <c r="M19" s="454"/>
      <c r="N19" s="464"/>
      <c r="O19" s="448"/>
      <c r="P19" s="448"/>
      <c r="Q19" s="442"/>
      <c r="S19" s="204">
        <v>1</v>
      </c>
      <c r="W19" s="204">
        <v>1</v>
      </c>
    </row>
    <row r="20" spans="1:23" ht="20.100000000000001" customHeight="1" x14ac:dyDescent="0.25">
      <c r="A20" s="452"/>
      <c r="B20" s="446"/>
      <c r="C20" s="477"/>
      <c r="D20" s="462"/>
      <c r="E20" s="220" t="s">
        <v>134</v>
      </c>
      <c r="F20" s="219"/>
      <c r="G20" s="219"/>
      <c r="H20" s="218"/>
      <c r="I20" s="214"/>
      <c r="J20" s="468"/>
      <c r="K20" s="455"/>
      <c r="L20" s="455"/>
      <c r="M20" s="455"/>
      <c r="N20" s="465"/>
      <c r="O20" s="449"/>
      <c r="P20" s="449"/>
      <c r="Q20" s="443"/>
    </row>
    <row r="21" spans="1:23" ht="20.100000000000001" customHeight="1" x14ac:dyDescent="0.25">
      <c r="A21" s="452"/>
      <c r="B21" s="446"/>
      <c r="C21" s="477"/>
      <c r="D21" s="462"/>
      <c r="E21" s="217" t="s">
        <v>133</v>
      </c>
      <c r="F21" s="216"/>
      <c r="G21" s="216"/>
      <c r="H21" s="215"/>
      <c r="I21" s="214"/>
      <c r="J21" s="468"/>
      <c r="K21" s="455"/>
      <c r="L21" s="455"/>
      <c r="M21" s="455"/>
      <c r="N21" s="465"/>
      <c r="O21" s="449"/>
      <c r="P21" s="449"/>
      <c r="Q21" s="443"/>
    </row>
    <row r="22" spans="1:23" ht="20.100000000000001" customHeight="1" thickBot="1" x14ac:dyDescent="0.3">
      <c r="A22" s="453"/>
      <c r="B22" s="447"/>
      <c r="C22" s="478"/>
      <c r="D22" s="463"/>
      <c r="E22" s="213" t="s">
        <v>132</v>
      </c>
      <c r="F22" s="212"/>
      <c r="G22" s="212"/>
      <c r="H22" s="211"/>
      <c r="I22" s="210"/>
      <c r="J22" s="469"/>
      <c r="K22" s="456"/>
      <c r="L22" s="456"/>
      <c r="M22" s="456"/>
      <c r="N22" s="466"/>
      <c r="O22" s="450"/>
      <c r="P22" s="450"/>
      <c r="Q22" s="444"/>
    </row>
    <row r="23" spans="1:23" ht="20.100000000000001" customHeight="1" x14ac:dyDescent="0.25">
      <c r="R23" s="204">
        <f t="shared" ref="R23:W23" si="0">SUM(R19:R22)</f>
        <v>0</v>
      </c>
      <c r="S23" s="204">
        <f t="shared" si="0"/>
        <v>1</v>
      </c>
      <c r="T23" s="204">
        <f t="shared" si="0"/>
        <v>0</v>
      </c>
      <c r="U23" s="204">
        <f t="shared" si="0"/>
        <v>0</v>
      </c>
      <c r="V23" s="204">
        <f t="shared" si="0"/>
        <v>0</v>
      </c>
      <c r="W23" s="204">
        <f t="shared" si="0"/>
        <v>1</v>
      </c>
    </row>
    <row r="24" spans="1:23" ht="87" customHeight="1" x14ac:dyDescent="0.25">
      <c r="A24" s="439" t="s">
        <v>159</v>
      </c>
      <c r="B24" s="440"/>
      <c r="C24" s="440"/>
      <c r="D24" s="440"/>
      <c r="E24" s="440"/>
      <c r="F24" s="440"/>
      <c r="G24" s="440"/>
      <c r="H24" s="440"/>
      <c r="I24" s="440"/>
      <c r="J24" s="441"/>
      <c r="K24" s="441"/>
      <c r="L24" s="441"/>
      <c r="M24" s="441"/>
      <c r="N24" s="441"/>
      <c r="O24" s="441"/>
      <c r="P24" s="441"/>
      <c r="Q24" s="441"/>
    </row>
    <row r="25" spans="1:23" ht="20.100000000000001" customHeight="1" x14ac:dyDescent="0.25"/>
    <row r="26" spans="1:23" ht="20.100000000000001" customHeight="1" x14ac:dyDescent="0.25"/>
    <row r="27" spans="1:23" ht="20.100000000000001" customHeight="1" x14ac:dyDescent="0.25"/>
    <row r="28" spans="1:23" ht="20.100000000000001" customHeight="1" x14ac:dyDescent="0.25"/>
    <row r="29" spans="1:23" ht="20.100000000000001" customHeight="1" x14ac:dyDescent="0.25"/>
    <row r="30" spans="1:23" ht="20.100000000000001" customHeight="1" x14ac:dyDescent="0.25"/>
    <row r="31" spans="1:23" ht="20.100000000000001" customHeight="1" x14ac:dyDescent="0.25"/>
    <row r="32" spans="1:23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</sheetData>
  <mergeCells count="52">
    <mergeCell ref="A6:Q6"/>
    <mergeCell ref="A8:A9"/>
    <mergeCell ref="B8:B9"/>
    <mergeCell ref="C8:C9"/>
    <mergeCell ref="A7:Q7"/>
    <mergeCell ref="E8:E9"/>
    <mergeCell ref="H8:I8"/>
    <mergeCell ref="F8:F9"/>
    <mergeCell ref="O8:P8"/>
    <mergeCell ref="G8:G9"/>
    <mergeCell ref="D8:D9"/>
    <mergeCell ref="N8:N9"/>
    <mergeCell ref="Q8:Q9"/>
    <mergeCell ref="L8:M8"/>
    <mergeCell ref="J8:K8"/>
    <mergeCell ref="P11:P14"/>
    <mergeCell ref="C19:C22"/>
    <mergeCell ref="J11:J14"/>
    <mergeCell ref="C15:C18"/>
    <mergeCell ref="L11:L14"/>
    <mergeCell ref="N11:N14"/>
    <mergeCell ref="M11:M14"/>
    <mergeCell ref="C11:C14"/>
    <mergeCell ref="D11:D14"/>
    <mergeCell ref="K11:K14"/>
    <mergeCell ref="A24:Q24"/>
    <mergeCell ref="Q19:Q22"/>
    <mergeCell ref="B19:B22"/>
    <mergeCell ref="O19:O22"/>
    <mergeCell ref="P19:P22"/>
    <mergeCell ref="A19:A22"/>
    <mergeCell ref="L19:L22"/>
    <mergeCell ref="M19:M22"/>
    <mergeCell ref="D19:D22"/>
    <mergeCell ref="K19:K22"/>
    <mergeCell ref="N19:N22"/>
    <mergeCell ref="J19:J22"/>
    <mergeCell ref="Q11:Q14"/>
    <mergeCell ref="B15:B18"/>
    <mergeCell ref="A15:A18"/>
    <mergeCell ref="D15:D18"/>
    <mergeCell ref="N15:N18"/>
    <mergeCell ref="L15:L18"/>
    <mergeCell ref="Q15:Q18"/>
    <mergeCell ref="O15:O18"/>
    <mergeCell ref="P15:P18"/>
    <mergeCell ref="M15:M18"/>
    <mergeCell ref="J15:J18"/>
    <mergeCell ref="K15:K18"/>
    <mergeCell ref="O11:O14"/>
    <mergeCell ref="A11:A14"/>
    <mergeCell ref="B11:B14"/>
  </mergeCells>
  <printOptions horizontalCentered="1"/>
  <pageMargins left="0.19685039370078741" right="0.19685039370078741" top="0.19685039370078741" bottom="0.19685039370078741" header="0" footer="0"/>
  <pageSetup paperSize="9" scale="32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'2'!Заголовки_для_печати</vt:lpstr>
      <vt:lpstr>'8'!Заголовки_для_печати</vt:lpstr>
      <vt:lpstr>'2'!Область_печати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</vt:vector>
  </TitlesOfParts>
  <Company>svoydom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svetlanam</dc:creator>
  <cp:lastModifiedBy>Свиридова Гулинара Геннадьевна</cp:lastModifiedBy>
  <cp:lastPrinted>2018-07-27T09:43:48Z</cp:lastPrinted>
  <dcterms:created xsi:type="dcterms:W3CDTF">2007-03-13T05:36:26Z</dcterms:created>
  <dcterms:modified xsi:type="dcterms:W3CDTF">2018-10-08T11:57:33Z</dcterms:modified>
</cp:coreProperties>
</file>